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pivotCache/pivotCacheDefinition1.xml" ContentType="application/vnd.openxmlformats-officedocument.spreadsheetml.pivotCacheDefiniti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alina.zegers\Ministerio de Obras Publicas\Catalina Rosas Zegers - Documentos\General\1 Planes MOP\9 Información Pág Web\Prog\"/>
    </mc:Choice>
  </mc:AlternateContent>
  <bookViews>
    <workbookView xWindow="0" yWindow="0" windowWidth="18192" windowHeight="6924"/>
  </bookViews>
  <sheets>
    <sheet name="Hoja2" sheetId="2" r:id="rId1"/>
    <sheet name="Hoja6" sheetId="1" r:id="rId2"/>
  </sheets>
  <calcPr calcId="152511"/>
  <pivotCaches>
    <pivotCache cacheId="46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<sst xmlns="http://schemas.openxmlformats.org/spreadsheetml/2006/main" count="697" uniqueCount="59">
  <si>
    <t>MOP</t>
  </si>
  <si>
    <t>PLAN</t>
  </si>
  <si>
    <t>Plan Territorial de Zonas Rezagadas General Lagos, Putre y Camarones</t>
  </si>
  <si>
    <t>Planes Especiales</t>
  </si>
  <si>
    <t>EJECUCIÓN</t>
  </si>
  <si>
    <t>ZRAP</t>
  </si>
  <si>
    <t>MEJORAMIENTO RED VIAL RUTA A-93 SECTOR CRUCE RUTA 11 CH - HITO TRIPARTITO , XV REGION</t>
  </si>
  <si>
    <t>Dirección de Vialidad</t>
  </si>
  <si>
    <t>Arica y Parinacota</t>
  </si>
  <si>
    <t>ZRAP01</t>
  </si>
  <si>
    <t>HABILITACION SENDA DE PENETRACION CARITAYA - MUYURI</t>
  </si>
  <si>
    <t>ZRAP02</t>
  </si>
  <si>
    <t>DISEÑO</t>
  </si>
  <si>
    <t>MEJORAMIENTO CALETA CAMARONES</t>
  </si>
  <si>
    <t>Dirección de Obras Portuarias</t>
  </si>
  <si>
    <t>ZRAP03</t>
  </si>
  <si>
    <t>EXTRA MOP</t>
  </si>
  <si>
    <t>CONSTRUCCION CANAL LLUSCUMA, REGION XV</t>
  </si>
  <si>
    <t>Dirección de Obras Hidráulicas</t>
  </si>
  <si>
    <t>ZRAP11</t>
  </si>
  <si>
    <t>FACTIBILIDAD</t>
  </si>
  <si>
    <t>REPOSICIÓN Y RELOCALIZACIÓN RETÉN CHUNGARA (F)</t>
  </si>
  <si>
    <t>Dirección de Arquitectura</t>
  </si>
  <si>
    <t>ZRAP06</t>
  </si>
  <si>
    <t>REPOSICIÓN RETÉN ALCERRECA (F)</t>
  </si>
  <si>
    <t>ZRAP07</t>
  </si>
  <si>
    <t>REPOSICIÓN RETÉN CAQUENA (F)</t>
  </si>
  <si>
    <t>ZRAP04</t>
  </si>
  <si>
    <t>REPOSICIÓN RETÉN CHUCUYO (F)</t>
  </si>
  <si>
    <t>ZRAP05</t>
  </si>
  <si>
    <t>REPOSICIÓN RETÉN CHILCAYA (F)</t>
  </si>
  <si>
    <t>ZRAP09</t>
  </si>
  <si>
    <t>REPOSICIÓN RETÉN TACORA (F)</t>
  </si>
  <si>
    <t>ZRAP10</t>
  </si>
  <si>
    <t>REPOSICIÓN Y RELOCALIZACIÓN RETÉN CHAPIQUIÑA (F)</t>
  </si>
  <si>
    <t>ZRAP08</t>
  </si>
  <si>
    <t>Financiamiento Iniciativa</t>
  </si>
  <si>
    <t>Tipo Seguimiento</t>
  </si>
  <si>
    <t>Id Iniciativa</t>
  </si>
  <si>
    <t>Seguimiento</t>
  </si>
  <si>
    <t>Nombre Tipo Seguimiento</t>
  </si>
  <si>
    <t>Id Tipo Seguimiento</t>
  </si>
  <si>
    <t>Monto Actualizado</t>
  </si>
  <si>
    <t>Monto Original</t>
  </si>
  <si>
    <t>Financiamiento Programado</t>
  </si>
  <si>
    <t>Etapa Programada</t>
  </si>
  <si>
    <t>Año Programado</t>
  </si>
  <si>
    <t>Evento Plan Emergencia</t>
  </si>
  <si>
    <t>Tipo Emergencia PERINV</t>
  </si>
  <si>
    <t>Obj Esp Plan Turismo</t>
  </si>
  <si>
    <t>Codigo Seguimiento</t>
  </si>
  <si>
    <t>Nombre Según Plan</t>
  </si>
  <si>
    <t>Servicio</t>
  </si>
  <si>
    <t>Región</t>
  </si>
  <si>
    <t>Correlativo Nacional</t>
  </si>
  <si>
    <t>Total general</t>
  </si>
  <si>
    <t>Plan de Desarrollo Territorial para Zonas Rezagadas General Lagos, Putre y Camarones, Región de Arica y Parinacota</t>
  </si>
  <si>
    <t>Moneda 2026</t>
  </si>
  <si>
    <t>Suma de Monto Actualizado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</si>
</sst>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pivotButton="1"/>
    <xf numFmtId="0" fontId="2" fillId="0" borderId="0" xfId="0" applyFont="1" applyAlignment="1">
      <alignment vertical="center"/>
    </xf>
    <xf numFmtId="41" fontId="0" fillId="0" borderId="0" xfId="1" applyFont="1"/>
    <xf numFmtId="41" fontId="0" fillId="0" borderId="0" xfId="1" pivotButton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atalina Zegers Rosas (DIRPLAN)" refreshedDate="46184.335155787034" createdVersion="5" refreshedVersion="5" minRefreshableVersion="3" recordCount="58">
  <cacheSource type="worksheet">
    <worksheetSource name="Tabla5"/>
  </cacheSource>
  <cacheFields count="19">
    <cacheField name="Correlativo Nacional" numFmtId="0">
      <sharedItems count="11">
        <s v="ZRAP05"/>
        <s v="ZRAP04"/>
        <s v="ZRAP08"/>
        <s v="ZRAP07"/>
        <s v="ZRAP06"/>
        <s v="ZRAP10"/>
        <s v="ZRAP09"/>
        <s v="ZRAP11"/>
        <s v="ZRAP03"/>
        <s v="ZRAP01"/>
        <s v="ZRAP02"/>
      </sharedItems>
    </cacheField>
    <cacheField name="Región" numFmtId="0">
      <sharedItems/>
    </cacheField>
    <cacheField name="Servicio" numFmtId="0">
      <sharedItems count="4">
        <s v="Dirección de Arquitectura"/>
        <s v="Dirección de Obras Hidráulicas"/>
        <s v="Dirección de Obras Portuarias"/>
        <s v="Dirección de Vialidad"/>
      </sharedItems>
    </cacheField>
    <cacheField name="Nombre Según Plan" numFmtId="0">
      <sharedItems count="11">
        <s v="REPOSICIÓN RETÉN CHUCUYO (F)"/>
        <s v="REPOSICIÓN RETÉN CAQUENA (F)"/>
        <s v="REPOSICIÓN Y RELOCALIZACIÓN RETÉN CHAPIQUIÑA (F)"/>
        <s v="REPOSICIÓN RETÉN ALCERRECA (F)"/>
        <s v="REPOSICIÓN Y RELOCALIZACIÓN RETÉN CHUNGARA (F)"/>
        <s v="REPOSICIÓN RETÉN TACORA (F)"/>
        <s v="REPOSICIÓN RETÉN CHILCAYA (F)"/>
        <s v="CONSTRUCCION CANAL LLUSCUMA, REGION XV"/>
        <s v="MEJORAMIENTO CALETA CAMARONES"/>
        <s v="MEJORAMIENTO RED VIAL RUTA A-93 SECTOR CRUCE RUTA 11 CH - HITO TRIPARTITO , XV REGION"/>
        <s v="HABILITACION SENDA DE PENETRACION CARITAYA - MUYURI"/>
      </sharedItems>
    </cacheField>
    <cacheField name="Codigo Seguimiento" numFmtId="0">
      <sharedItems/>
    </cacheField>
    <cacheField name="Obj Esp Plan Turismo" numFmtId="0">
      <sharedItems containsNonDate="0" containsString="0" containsBlank="1"/>
    </cacheField>
    <cacheField name="Tipo Emergencia PERINV" numFmtId="0">
      <sharedItems containsNonDate="0" containsString="0" containsBlank="1"/>
    </cacheField>
    <cacheField name="Evento Plan Emergencia" numFmtId="0">
      <sharedItems containsNonDate="0" containsString="0" containsBlank="1"/>
    </cacheField>
    <cacheField name="Año Programado" numFmtId="0">
      <sharedItems containsSemiMixedTypes="0" containsString="0" containsNumber="1" containsInteger="1" minValue="2022" maxValue="2031" count="10">
        <n v="2022"/>
        <n v="2023"/>
        <n v="2024"/>
        <n v="2025"/>
        <n v="2026"/>
        <n v="2027"/>
        <n v="2028"/>
        <n v="2029"/>
        <n v="2030"/>
        <n v="2031"/>
      </sharedItems>
    </cacheField>
    <cacheField name="Etapa Programada" numFmtId="0">
      <sharedItems/>
    </cacheField>
    <cacheField name="Financiamiento Programado" numFmtId="0">
      <sharedItems count="2">
        <s v="EXTRA MOP"/>
        <s v="MOP"/>
      </sharedItems>
    </cacheField>
    <cacheField name="Monto Original" numFmtId="0">
      <sharedItems containsSemiMixedTypes="0" containsString="0" containsNumber="1" containsInteger="1" minValue="12000" maxValue="20000000"/>
    </cacheField>
    <cacheField name="Monto Actualizado" numFmtId="0">
      <sharedItems containsSemiMixedTypes="0" containsString="0" containsNumber="1" containsInteger="1" minValue="16099" maxValue="26832157"/>
    </cacheField>
    <cacheField name="Id Tipo Seguimiento" numFmtId="0">
      <sharedItems containsSemiMixedTypes="0" containsString="0" containsNumber="1" containsInteger="1" minValue="2" maxValue="2"/>
    </cacheField>
    <cacheField name="Nombre Tipo Seguimiento" numFmtId="0">
      <sharedItems/>
    </cacheField>
    <cacheField name="Seguimiento" numFmtId="0">
      <sharedItems/>
    </cacheField>
    <cacheField name="Id Iniciativa" numFmtId="0">
      <sharedItems containsSemiMixedTypes="0" containsString="0" containsNumber="1" containsInteger="1" minValue="15913" maxValue="15923"/>
    </cacheField>
    <cacheField name="Tipo Seguimiento" numFmtId="0">
      <sharedItems/>
    </cacheField>
    <cacheField name="Financiamiento Iniciativ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8">
  <r>
    <x v="0"/>
    <s v="Arica y Parinacota"/>
    <x v="0"/>
    <x v="0"/>
    <s v="ZRAP"/>
    <m/>
    <m/>
    <m/>
    <x v="0"/>
    <s v="DISEÑO"/>
    <x v="0"/>
    <n v="12000"/>
    <n v="16099"/>
    <n v="2"/>
    <s v="Planes Especiales"/>
    <s v="Plan Territorial de Zonas Rezagadas General Lagos, Putre y Camarones"/>
    <n v="15917"/>
    <s v="PLAN"/>
    <s v="EXTRA MOP"/>
  </r>
  <r>
    <x v="1"/>
    <s v="Arica y Parinacota"/>
    <x v="0"/>
    <x v="1"/>
    <s v="ZRAP"/>
    <m/>
    <m/>
    <m/>
    <x v="0"/>
    <s v="DISEÑO"/>
    <x v="0"/>
    <n v="12000"/>
    <n v="16099"/>
    <n v="2"/>
    <s v="Planes Especiales"/>
    <s v="Plan Territorial de Zonas Rezagadas General Lagos, Putre y Camarones"/>
    <n v="15916"/>
    <s v="PLAN"/>
    <s v="EXTRA MOP"/>
  </r>
  <r>
    <x v="2"/>
    <s v="Arica y Parinacota"/>
    <x v="0"/>
    <x v="2"/>
    <s v="ZRAP"/>
    <m/>
    <m/>
    <m/>
    <x v="1"/>
    <s v="EJECUCIÓN"/>
    <x v="0"/>
    <n v="50000"/>
    <n v="67080"/>
    <n v="2"/>
    <s v="Planes Especiales"/>
    <s v="Plan Territorial de Zonas Rezagadas General Lagos, Putre y Camarones"/>
    <n v="15920"/>
    <s v="PLAN"/>
    <s v="EXTRA MOP"/>
  </r>
  <r>
    <x v="3"/>
    <s v="Arica y Parinacota"/>
    <x v="0"/>
    <x v="3"/>
    <s v="ZRAP"/>
    <m/>
    <m/>
    <m/>
    <x v="1"/>
    <s v="DISEÑO"/>
    <x v="0"/>
    <n v="12000"/>
    <n v="16099"/>
    <n v="2"/>
    <s v="Planes Especiales"/>
    <s v="Plan Territorial de Zonas Rezagadas General Lagos, Putre y Camarones"/>
    <n v="15919"/>
    <s v="PLAN"/>
    <s v="EXTRA MOP"/>
  </r>
  <r>
    <x v="4"/>
    <s v="Arica y Parinacota"/>
    <x v="0"/>
    <x v="4"/>
    <s v="ZRAP"/>
    <m/>
    <m/>
    <m/>
    <x v="1"/>
    <s v="DISEÑO"/>
    <x v="0"/>
    <n v="12000"/>
    <n v="16099"/>
    <n v="2"/>
    <s v="Planes Especiales"/>
    <s v="Plan Territorial de Zonas Rezagadas General Lagos, Putre y Camarones"/>
    <n v="15918"/>
    <s v="PLAN"/>
    <s v="EXTRA MOP"/>
  </r>
  <r>
    <x v="0"/>
    <s v="Arica y Parinacota"/>
    <x v="0"/>
    <x v="0"/>
    <s v="ZRAP"/>
    <m/>
    <m/>
    <m/>
    <x v="1"/>
    <s v="DISEÑO"/>
    <x v="0"/>
    <n v="84000"/>
    <n v="112695"/>
    <n v="2"/>
    <s v="Planes Especiales"/>
    <s v="Plan Territorial de Zonas Rezagadas General Lagos, Putre y Camarones"/>
    <n v="15917"/>
    <s v="PLAN"/>
    <s v="EXTRA MOP"/>
  </r>
  <r>
    <x v="1"/>
    <s v="Arica y Parinacota"/>
    <x v="0"/>
    <x v="1"/>
    <s v="ZRAP"/>
    <m/>
    <m/>
    <m/>
    <x v="1"/>
    <s v="DISEÑO"/>
    <x v="0"/>
    <n v="84000"/>
    <n v="112695"/>
    <n v="2"/>
    <s v="Planes Especiales"/>
    <s v="Plan Territorial de Zonas Rezagadas General Lagos, Putre y Camarones"/>
    <n v="15916"/>
    <s v="PLAN"/>
    <s v="EXTRA MOP"/>
  </r>
  <r>
    <x v="5"/>
    <s v="Arica y Parinacota"/>
    <x v="0"/>
    <x v="5"/>
    <s v="ZRAP"/>
    <m/>
    <m/>
    <m/>
    <x v="2"/>
    <s v="EJECUCIÓN"/>
    <x v="0"/>
    <n v="200000"/>
    <n v="268322"/>
    <n v="2"/>
    <s v="Planes Especiales"/>
    <s v="Plan Territorial de Zonas Rezagadas General Lagos, Putre y Camarones"/>
    <n v="15922"/>
    <s v="PLAN"/>
    <s v="EXTRA MOP"/>
  </r>
  <r>
    <x v="6"/>
    <s v="Arica y Parinacota"/>
    <x v="0"/>
    <x v="6"/>
    <s v="ZRAP"/>
    <m/>
    <m/>
    <m/>
    <x v="2"/>
    <s v="EJECUCIÓN"/>
    <x v="0"/>
    <n v="200000"/>
    <n v="268322"/>
    <n v="2"/>
    <s v="Planes Especiales"/>
    <s v="Plan Territorial de Zonas Rezagadas General Lagos, Putre y Camarones"/>
    <n v="15921"/>
    <s v="PLAN"/>
    <s v="EXTRA MOP"/>
  </r>
  <r>
    <x v="2"/>
    <s v="Arica y Parinacota"/>
    <x v="0"/>
    <x v="2"/>
    <s v="ZRAP"/>
    <m/>
    <m/>
    <m/>
    <x v="2"/>
    <s v="EJECUCIÓN"/>
    <x v="0"/>
    <n v="1250000"/>
    <n v="1677010"/>
    <n v="2"/>
    <s v="Planes Especiales"/>
    <s v="Plan Territorial de Zonas Rezagadas General Lagos, Putre y Camarones"/>
    <n v="15920"/>
    <s v="PLAN"/>
    <s v="EXTRA MOP"/>
  </r>
  <r>
    <x v="3"/>
    <s v="Arica y Parinacota"/>
    <x v="0"/>
    <x v="3"/>
    <s v="ZRAP"/>
    <m/>
    <m/>
    <m/>
    <x v="2"/>
    <s v="DISEÑO"/>
    <x v="0"/>
    <n v="84000"/>
    <n v="112695"/>
    <n v="2"/>
    <s v="Planes Especiales"/>
    <s v="Plan Territorial de Zonas Rezagadas General Lagos, Putre y Camarones"/>
    <n v="15919"/>
    <s v="PLAN"/>
    <s v="EXTRA MOP"/>
  </r>
  <r>
    <x v="4"/>
    <s v="Arica y Parinacota"/>
    <x v="0"/>
    <x v="4"/>
    <s v="ZRAP"/>
    <m/>
    <m/>
    <m/>
    <x v="2"/>
    <s v="DISEÑO"/>
    <x v="0"/>
    <n v="84000"/>
    <n v="112695"/>
    <n v="2"/>
    <s v="Planes Especiales"/>
    <s v="Plan Territorial de Zonas Rezagadas General Lagos, Putre y Camarones"/>
    <n v="15918"/>
    <s v="PLAN"/>
    <s v="EXTRA MOP"/>
  </r>
  <r>
    <x v="0"/>
    <s v="Arica y Parinacota"/>
    <x v="0"/>
    <x v="0"/>
    <s v="ZRAP"/>
    <m/>
    <m/>
    <m/>
    <x v="2"/>
    <s v="DISEÑO"/>
    <x v="0"/>
    <n v="24000"/>
    <n v="32199"/>
    <n v="2"/>
    <s v="Planes Especiales"/>
    <s v="Plan Territorial de Zonas Rezagadas General Lagos, Putre y Camarones"/>
    <n v="15917"/>
    <s v="PLAN"/>
    <s v="EXTRA MOP"/>
  </r>
  <r>
    <x v="1"/>
    <s v="Arica y Parinacota"/>
    <x v="0"/>
    <x v="1"/>
    <s v="ZRAP"/>
    <m/>
    <m/>
    <m/>
    <x v="2"/>
    <s v="DISEÑO"/>
    <x v="0"/>
    <n v="24000"/>
    <n v="32199"/>
    <n v="2"/>
    <s v="Planes Especiales"/>
    <s v="Plan Territorial de Zonas Rezagadas General Lagos, Putre y Camarones"/>
    <n v="15916"/>
    <s v="PLAN"/>
    <s v="EXTRA MOP"/>
  </r>
  <r>
    <x v="5"/>
    <s v="Arica y Parinacota"/>
    <x v="0"/>
    <x v="5"/>
    <s v="ZRAP"/>
    <m/>
    <m/>
    <m/>
    <x v="3"/>
    <s v="EJECUCIÓN"/>
    <x v="0"/>
    <n v="1600000"/>
    <n v="2146573"/>
    <n v="2"/>
    <s v="Planes Especiales"/>
    <s v="Plan Territorial de Zonas Rezagadas General Lagos, Putre y Camarones"/>
    <n v="15922"/>
    <s v="PLAN"/>
    <s v="EXTRA MOP"/>
  </r>
  <r>
    <x v="6"/>
    <s v="Arica y Parinacota"/>
    <x v="0"/>
    <x v="6"/>
    <s v="ZRAP"/>
    <m/>
    <m/>
    <m/>
    <x v="3"/>
    <s v="EJECUCIÓN"/>
    <x v="0"/>
    <n v="1600000"/>
    <n v="2146573"/>
    <n v="2"/>
    <s v="Planes Especiales"/>
    <s v="Plan Territorial de Zonas Rezagadas General Lagos, Putre y Camarones"/>
    <n v="15921"/>
    <s v="PLAN"/>
    <s v="EXTRA MOP"/>
  </r>
  <r>
    <x v="2"/>
    <s v="Arica y Parinacota"/>
    <x v="0"/>
    <x v="2"/>
    <s v="ZRAP"/>
    <m/>
    <m/>
    <m/>
    <x v="3"/>
    <s v="EJECUCIÓN"/>
    <x v="0"/>
    <n v="200000"/>
    <n v="268322"/>
    <n v="2"/>
    <s v="Planes Especiales"/>
    <s v="Plan Territorial de Zonas Rezagadas General Lagos, Putre y Camarones"/>
    <n v="15920"/>
    <s v="PLAN"/>
    <s v="EXTRA MOP"/>
  </r>
  <r>
    <x v="3"/>
    <s v="Arica y Parinacota"/>
    <x v="0"/>
    <x v="3"/>
    <s v="ZRAP"/>
    <m/>
    <m/>
    <m/>
    <x v="3"/>
    <s v="DISEÑO"/>
    <x v="0"/>
    <n v="24000"/>
    <n v="32199"/>
    <n v="2"/>
    <s v="Planes Especiales"/>
    <s v="Plan Territorial de Zonas Rezagadas General Lagos, Putre y Camarones"/>
    <n v="15919"/>
    <s v="PLAN"/>
    <s v="EXTRA MOP"/>
  </r>
  <r>
    <x v="4"/>
    <s v="Arica y Parinacota"/>
    <x v="0"/>
    <x v="4"/>
    <s v="ZRAP"/>
    <m/>
    <m/>
    <m/>
    <x v="3"/>
    <s v="DISEÑO"/>
    <x v="0"/>
    <n v="24000"/>
    <n v="32199"/>
    <n v="2"/>
    <s v="Planes Especiales"/>
    <s v="Plan Territorial de Zonas Rezagadas General Lagos, Putre y Camarones"/>
    <n v="15918"/>
    <s v="PLAN"/>
    <s v="EXTRA MOP"/>
  </r>
  <r>
    <x v="0"/>
    <s v="Arica y Parinacota"/>
    <x v="0"/>
    <x v="0"/>
    <s v="ZRAP"/>
    <m/>
    <m/>
    <m/>
    <x v="3"/>
    <s v="EJECUCIÓN"/>
    <x v="0"/>
    <n v="230000"/>
    <n v="308570"/>
    <n v="2"/>
    <s v="Planes Especiales"/>
    <s v="Plan Territorial de Zonas Rezagadas General Lagos, Putre y Camarones"/>
    <n v="15917"/>
    <s v="PLAN"/>
    <s v="EXTRA MOP"/>
  </r>
  <r>
    <x v="1"/>
    <s v="Arica y Parinacota"/>
    <x v="0"/>
    <x v="1"/>
    <s v="ZRAP"/>
    <m/>
    <m/>
    <m/>
    <x v="3"/>
    <s v="EJECUCIÓN"/>
    <x v="0"/>
    <n v="230000"/>
    <n v="308570"/>
    <n v="2"/>
    <s v="Planes Especiales"/>
    <s v="Plan Territorial de Zonas Rezagadas General Lagos, Putre y Camarones"/>
    <n v="15916"/>
    <s v="PLAN"/>
    <s v="EXTRA MOP"/>
  </r>
  <r>
    <x v="5"/>
    <s v="Arica y Parinacota"/>
    <x v="0"/>
    <x v="5"/>
    <s v="ZRAP"/>
    <m/>
    <m/>
    <m/>
    <x v="4"/>
    <s v="EJECUCIÓN"/>
    <x v="0"/>
    <n v="200000"/>
    <n v="268322"/>
    <n v="2"/>
    <s v="Planes Especiales"/>
    <s v="Plan Territorial de Zonas Rezagadas General Lagos, Putre y Camarones"/>
    <n v="15922"/>
    <s v="PLAN"/>
    <s v="EXTRA MOP"/>
  </r>
  <r>
    <x v="6"/>
    <s v="Arica y Parinacota"/>
    <x v="0"/>
    <x v="6"/>
    <s v="ZRAP"/>
    <m/>
    <m/>
    <m/>
    <x v="4"/>
    <s v="EJECUCIÓN"/>
    <x v="0"/>
    <n v="200000"/>
    <n v="268322"/>
    <n v="2"/>
    <s v="Planes Especiales"/>
    <s v="Plan Territorial de Zonas Rezagadas General Lagos, Putre y Camarones"/>
    <n v="15921"/>
    <s v="PLAN"/>
    <s v="EXTRA MOP"/>
  </r>
  <r>
    <x v="3"/>
    <s v="Arica y Parinacota"/>
    <x v="0"/>
    <x v="3"/>
    <s v="ZRAP"/>
    <m/>
    <m/>
    <m/>
    <x v="4"/>
    <s v="EJECUCIÓN"/>
    <x v="0"/>
    <n v="230000"/>
    <n v="308570"/>
    <n v="2"/>
    <s v="Planes Especiales"/>
    <s v="Plan Territorial de Zonas Rezagadas General Lagos, Putre y Camarones"/>
    <n v="15919"/>
    <s v="PLAN"/>
    <s v="EXTRA MOP"/>
  </r>
  <r>
    <x v="4"/>
    <s v="Arica y Parinacota"/>
    <x v="0"/>
    <x v="4"/>
    <s v="ZRAP"/>
    <m/>
    <m/>
    <m/>
    <x v="4"/>
    <s v="EJECUCIÓN"/>
    <x v="0"/>
    <n v="230000"/>
    <n v="308570"/>
    <n v="2"/>
    <s v="Planes Especiales"/>
    <s v="Plan Territorial de Zonas Rezagadas General Lagos, Putre y Camarones"/>
    <n v="15918"/>
    <s v="PLAN"/>
    <s v="EXTRA MOP"/>
  </r>
  <r>
    <x v="0"/>
    <s v="Arica y Parinacota"/>
    <x v="0"/>
    <x v="0"/>
    <s v="ZRAP"/>
    <m/>
    <m/>
    <m/>
    <x v="4"/>
    <s v="EJECUCIÓN"/>
    <x v="0"/>
    <n v="1840000"/>
    <n v="2468558"/>
    <n v="2"/>
    <s v="Planes Especiales"/>
    <s v="Plan Territorial de Zonas Rezagadas General Lagos, Putre y Camarones"/>
    <n v="15917"/>
    <s v="PLAN"/>
    <s v="EXTRA MOP"/>
  </r>
  <r>
    <x v="1"/>
    <s v="Arica y Parinacota"/>
    <x v="0"/>
    <x v="1"/>
    <s v="ZRAP"/>
    <m/>
    <m/>
    <m/>
    <x v="4"/>
    <s v="EJECUCIÓN"/>
    <x v="0"/>
    <n v="1840000"/>
    <n v="2468558"/>
    <n v="2"/>
    <s v="Planes Especiales"/>
    <s v="Plan Territorial de Zonas Rezagadas General Lagos, Putre y Camarones"/>
    <n v="15916"/>
    <s v="PLAN"/>
    <s v="EXTRA MOP"/>
  </r>
  <r>
    <x v="3"/>
    <s v="Arica y Parinacota"/>
    <x v="0"/>
    <x v="3"/>
    <s v="ZRAP"/>
    <m/>
    <m/>
    <m/>
    <x v="5"/>
    <s v="EJECUCIÓN"/>
    <x v="0"/>
    <n v="1840000"/>
    <n v="2468558"/>
    <n v="2"/>
    <s v="Planes Especiales"/>
    <s v="Plan Territorial de Zonas Rezagadas General Lagos, Putre y Camarones"/>
    <n v="15919"/>
    <s v="PLAN"/>
    <s v="EXTRA MOP"/>
  </r>
  <r>
    <x v="4"/>
    <s v="Arica y Parinacota"/>
    <x v="0"/>
    <x v="4"/>
    <s v="ZRAP"/>
    <m/>
    <m/>
    <m/>
    <x v="5"/>
    <s v="EJECUCIÓN"/>
    <x v="0"/>
    <n v="1840000"/>
    <n v="2468558"/>
    <n v="2"/>
    <s v="Planes Especiales"/>
    <s v="Plan Territorial de Zonas Rezagadas General Lagos, Putre y Camarones"/>
    <n v="15918"/>
    <s v="PLAN"/>
    <s v="EXTRA MOP"/>
  </r>
  <r>
    <x v="0"/>
    <s v="Arica y Parinacota"/>
    <x v="0"/>
    <x v="0"/>
    <s v="ZRAP"/>
    <m/>
    <m/>
    <m/>
    <x v="5"/>
    <s v="EJECUCIÓN"/>
    <x v="0"/>
    <n v="230000"/>
    <n v="308570"/>
    <n v="2"/>
    <s v="Planes Especiales"/>
    <s v="Plan Territorial de Zonas Rezagadas General Lagos, Putre y Camarones"/>
    <n v="15917"/>
    <s v="PLAN"/>
    <s v="EXTRA MOP"/>
  </r>
  <r>
    <x v="1"/>
    <s v="Arica y Parinacota"/>
    <x v="0"/>
    <x v="1"/>
    <s v="ZRAP"/>
    <m/>
    <m/>
    <m/>
    <x v="5"/>
    <s v="EJECUCIÓN"/>
    <x v="0"/>
    <n v="230000"/>
    <n v="308570"/>
    <n v="2"/>
    <s v="Planes Especiales"/>
    <s v="Plan Territorial de Zonas Rezagadas General Lagos, Putre y Camarones"/>
    <n v="15916"/>
    <s v="PLAN"/>
    <s v="EXTRA MOP"/>
  </r>
  <r>
    <x v="3"/>
    <s v="Arica y Parinacota"/>
    <x v="0"/>
    <x v="3"/>
    <s v="ZRAP"/>
    <m/>
    <m/>
    <m/>
    <x v="6"/>
    <s v="EJECUCIÓN"/>
    <x v="0"/>
    <n v="230000"/>
    <n v="308570"/>
    <n v="2"/>
    <s v="Planes Especiales"/>
    <s v="Plan Territorial de Zonas Rezagadas General Lagos, Putre y Camarones"/>
    <n v="15919"/>
    <s v="PLAN"/>
    <s v="EXTRA MOP"/>
  </r>
  <r>
    <x v="4"/>
    <s v="Arica y Parinacota"/>
    <x v="0"/>
    <x v="4"/>
    <s v="ZRAP"/>
    <m/>
    <m/>
    <m/>
    <x v="6"/>
    <s v="EJECUCIÓN"/>
    <x v="0"/>
    <n v="230000"/>
    <n v="308570"/>
    <n v="2"/>
    <s v="Planes Especiales"/>
    <s v="Plan Territorial de Zonas Rezagadas General Lagos, Putre y Camarones"/>
    <n v="15918"/>
    <s v="PLAN"/>
    <s v="EXTRA MOP"/>
  </r>
  <r>
    <x v="7"/>
    <s v="Arica y Parinacota"/>
    <x v="1"/>
    <x v="7"/>
    <s v="ZRAP"/>
    <m/>
    <m/>
    <m/>
    <x v="0"/>
    <s v="FACTIBILIDAD"/>
    <x v="0"/>
    <n v="40000"/>
    <n v="53664"/>
    <n v="2"/>
    <s v="Planes Especiales"/>
    <s v="Plan Territorial de Zonas Rezagadas General Lagos, Putre y Camarones"/>
    <n v="15923"/>
    <s v="PLAN"/>
    <s v="EXTRA MOP"/>
  </r>
  <r>
    <x v="7"/>
    <s v="Arica y Parinacota"/>
    <x v="1"/>
    <x v="7"/>
    <s v="ZRAP"/>
    <m/>
    <m/>
    <m/>
    <x v="1"/>
    <s v="FACTIBILIDAD"/>
    <x v="0"/>
    <n v="45000"/>
    <n v="60372"/>
    <n v="2"/>
    <s v="Planes Especiales"/>
    <s v="Plan Territorial de Zonas Rezagadas General Lagos, Putre y Camarones"/>
    <n v="15923"/>
    <s v="PLAN"/>
    <s v="EXTRA MOP"/>
  </r>
  <r>
    <x v="7"/>
    <s v="Arica y Parinacota"/>
    <x v="1"/>
    <x v="7"/>
    <s v="ZRAP"/>
    <m/>
    <m/>
    <m/>
    <x v="2"/>
    <s v="DISEÑO"/>
    <x v="0"/>
    <n v="60000"/>
    <n v="80496"/>
    <n v="2"/>
    <s v="Planes Especiales"/>
    <s v="Plan Territorial de Zonas Rezagadas General Lagos, Putre y Camarones"/>
    <n v="15923"/>
    <s v="PLAN"/>
    <s v="EXTRA MOP"/>
  </r>
  <r>
    <x v="7"/>
    <s v="Arica y Parinacota"/>
    <x v="1"/>
    <x v="7"/>
    <s v="ZRAP"/>
    <m/>
    <m/>
    <m/>
    <x v="3"/>
    <s v="EJECUCIÓN"/>
    <x v="0"/>
    <n v="300000"/>
    <n v="402482"/>
    <n v="2"/>
    <s v="Planes Especiales"/>
    <s v="Plan Territorial de Zonas Rezagadas General Lagos, Putre y Camarones"/>
    <n v="15923"/>
    <s v="PLAN"/>
    <s v="EXTRA MOP"/>
  </r>
  <r>
    <x v="7"/>
    <s v="Arica y Parinacota"/>
    <x v="1"/>
    <x v="7"/>
    <s v="ZRAP"/>
    <m/>
    <m/>
    <m/>
    <x v="4"/>
    <s v="EJECUCIÓN"/>
    <x v="0"/>
    <n v="500000"/>
    <n v="670804"/>
    <n v="2"/>
    <s v="Planes Especiales"/>
    <s v="Plan Territorial de Zonas Rezagadas General Lagos, Putre y Camarones"/>
    <n v="15923"/>
    <s v="PLAN"/>
    <s v="EXTRA MOP"/>
  </r>
  <r>
    <x v="8"/>
    <s v="Arica y Parinacota"/>
    <x v="2"/>
    <x v="8"/>
    <s v="ZRAP"/>
    <m/>
    <m/>
    <m/>
    <x v="0"/>
    <s v="DISEÑO"/>
    <x v="1"/>
    <n v="150000"/>
    <n v="201241"/>
    <n v="2"/>
    <s v="Planes Especiales"/>
    <s v="Plan Territorial de Zonas Rezagadas General Lagos, Putre y Camarones"/>
    <n v="15915"/>
    <s v="PLAN"/>
    <s v="MOP"/>
  </r>
  <r>
    <x v="8"/>
    <s v="Arica y Parinacota"/>
    <x v="2"/>
    <x v="8"/>
    <s v="ZRAP"/>
    <m/>
    <m/>
    <m/>
    <x v="1"/>
    <s v="DISEÑO"/>
    <x v="1"/>
    <n v="150000"/>
    <n v="201241"/>
    <n v="2"/>
    <s v="Planes Especiales"/>
    <s v="Plan Territorial de Zonas Rezagadas General Lagos, Putre y Camarones"/>
    <n v="15915"/>
    <s v="PLAN"/>
    <s v="MOP"/>
  </r>
  <r>
    <x v="8"/>
    <s v="Arica y Parinacota"/>
    <x v="2"/>
    <x v="8"/>
    <s v="ZRAP"/>
    <m/>
    <m/>
    <m/>
    <x v="2"/>
    <s v="EJECUCIÓN"/>
    <x v="1"/>
    <n v="350000"/>
    <n v="469563"/>
    <n v="2"/>
    <s v="Planes Especiales"/>
    <s v="Plan Territorial de Zonas Rezagadas General Lagos, Putre y Camarones"/>
    <n v="15915"/>
    <s v="PLAN"/>
    <s v="MOP"/>
  </r>
  <r>
    <x v="8"/>
    <s v="Arica y Parinacota"/>
    <x v="2"/>
    <x v="8"/>
    <s v="ZRAP"/>
    <m/>
    <m/>
    <m/>
    <x v="3"/>
    <s v="EJECUCIÓN"/>
    <x v="1"/>
    <n v="1650000"/>
    <n v="2213653"/>
    <n v="2"/>
    <s v="Planes Especiales"/>
    <s v="Plan Territorial de Zonas Rezagadas General Lagos, Putre y Camarones"/>
    <n v="15915"/>
    <s v="PLAN"/>
    <s v="MOP"/>
  </r>
  <r>
    <x v="9"/>
    <s v="Arica y Parinacota"/>
    <x v="3"/>
    <x v="9"/>
    <s v="ZRAP"/>
    <m/>
    <m/>
    <m/>
    <x v="1"/>
    <s v="DISEÑO"/>
    <x v="1"/>
    <n v="50000"/>
    <n v="67080"/>
    <n v="2"/>
    <s v="Planes Especiales"/>
    <s v="Plan Territorial de Zonas Rezagadas General Lagos, Putre y Camarones"/>
    <n v="15913"/>
    <s v="PLAN"/>
    <s v="MOP"/>
  </r>
  <r>
    <x v="10"/>
    <s v="Arica y Parinacota"/>
    <x v="3"/>
    <x v="10"/>
    <s v="ZRAP"/>
    <m/>
    <m/>
    <m/>
    <x v="2"/>
    <s v="EJECUCIÓN"/>
    <x v="1"/>
    <n v="600000"/>
    <n v="804965"/>
    <n v="2"/>
    <s v="Planes Especiales"/>
    <s v="Plan Territorial de Zonas Rezagadas General Lagos, Putre y Camarones"/>
    <n v="15914"/>
    <s v="PLAN"/>
    <s v="MOP"/>
  </r>
  <r>
    <x v="9"/>
    <s v="Arica y Parinacota"/>
    <x v="3"/>
    <x v="9"/>
    <s v="ZRAP"/>
    <m/>
    <m/>
    <m/>
    <x v="2"/>
    <s v="DISEÑO"/>
    <x v="1"/>
    <n v="300000"/>
    <n v="402482"/>
    <n v="2"/>
    <s v="Planes Especiales"/>
    <s v="Plan Territorial de Zonas Rezagadas General Lagos, Putre y Camarones"/>
    <n v="15913"/>
    <s v="PLAN"/>
    <s v="MOP"/>
  </r>
  <r>
    <x v="10"/>
    <s v="Arica y Parinacota"/>
    <x v="3"/>
    <x v="10"/>
    <s v="ZRAP"/>
    <m/>
    <m/>
    <m/>
    <x v="3"/>
    <s v="EJECUCIÓN"/>
    <x v="1"/>
    <n v="10500000"/>
    <n v="14086883"/>
    <n v="2"/>
    <s v="Planes Especiales"/>
    <s v="Plan Territorial de Zonas Rezagadas General Lagos, Putre y Camarones"/>
    <n v="15914"/>
    <s v="PLAN"/>
    <s v="MOP"/>
  </r>
  <r>
    <x v="9"/>
    <s v="Arica y Parinacota"/>
    <x v="3"/>
    <x v="9"/>
    <s v="ZRAP"/>
    <m/>
    <m/>
    <m/>
    <x v="3"/>
    <s v="DISEÑO"/>
    <x v="1"/>
    <n v="300000"/>
    <n v="402482"/>
    <n v="2"/>
    <s v="Planes Especiales"/>
    <s v="Plan Territorial de Zonas Rezagadas General Lagos, Putre y Camarones"/>
    <n v="15913"/>
    <s v="PLAN"/>
    <s v="MOP"/>
  </r>
  <r>
    <x v="10"/>
    <s v="Arica y Parinacota"/>
    <x v="3"/>
    <x v="10"/>
    <s v="ZRAP"/>
    <m/>
    <m/>
    <m/>
    <x v="4"/>
    <s v="EJECUCIÓN"/>
    <x v="1"/>
    <n v="10500000"/>
    <n v="14086883"/>
    <n v="2"/>
    <s v="Planes Especiales"/>
    <s v="Plan Territorial de Zonas Rezagadas General Lagos, Putre y Camarones"/>
    <n v="15914"/>
    <s v="PLAN"/>
    <s v="MOP"/>
  </r>
  <r>
    <x v="9"/>
    <s v="Arica y Parinacota"/>
    <x v="3"/>
    <x v="9"/>
    <s v="ZRAP"/>
    <m/>
    <m/>
    <m/>
    <x v="4"/>
    <s v="DISEÑO"/>
    <x v="1"/>
    <n v="250000"/>
    <n v="335402"/>
    <n v="2"/>
    <s v="Planes Especiales"/>
    <s v="Plan Territorial de Zonas Rezagadas General Lagos, Putre y Camarones"/>
    <n v="15913"/>
    <s v="PLAN"/>
    <s v="MOP"/>
  </r>
  <r>
    <x v="10"/>
    <s v="Arica y Parinacota"/>
    <x v="3"/>
    <x v="10"/>
    <s v="ZRAP"/>
    <m/>
    <m/>
    <m/>
    <x v="5"/>
    <s v="EJECUCIÓN"/>
    <x v="1"/>
    <n v="10500000"/>
    <n v="14086883"/>
    <n v="2"/>
    <s v="Planes Especiales"/>
    <s v="Plan Territorial de Zonas Rezagadas General Lagos, Putre y Camarones"/>
    <n v="15914"/>
    <s v="PLAN"/>
    <s v="MOP"/>
  </r>
  <r>
    <x v="9"/>
    <s v="Arica y Parinacota"/>
    <x v="3"/>
    <x v="9"/>
    <s v="ZRAP"/>
    <m/>
    <m/>
    <m/>
    <x v="5"/>
    <s v="EJECUCIÓN"/>
    <x v="1"/>
    <n v="10000000"/>
    <n v="13416079"/>
    <n v="2"/>
    <s v="Planes Especiales"/>
    <s v="Plan Territorial de Zonas Rezagadas General Lagos, Putre y Camarones"/>
    <n v="15913"/>
    <s v="PLAN"/>
    <s v="MOP"/>
  </r>
  <r>
    <x v="10"/>
    <s v="Arica y Parinacota"/>
    <x v="3"/>
    <x v="10"/>
    <s v="ZRAP"/>
    <m/>
    <m/>
    <m/>
    <x v="6"/>
    <s v="EJECUCIÓN"/>
    <x v="1"/>
    <n v="10500000"/>
    <n v="14086883"/>
    <n v="2"/>
    <s v="Planes Especiales"/>
    <s v="Plan Territorial de Zonas Rezagadas General Lagos, Putre y Camarones"/>
    <n v="15914"/>
    <s v="PLAN"/>
    <s v="MOP"/>
  </r>
  <r>
    <x v="9"/>
    <s v="Arica y Parinacota"/>
    <x v="3"/>
    <x v="9"/>
    <s v="ZRAP"/>
    <m/>
    <m/>
    <m/>
    <x v="6"/>
    <s v="EJECUCIÓN"/>
    <x v="1"/>
    <n v="20000000"/>
    <n v="26832157"/>
    <n v="2"/>
    <s v="Planes Especiales"/>
    <s v="Plan Territorial de Zonas Rezagadas General Lagos, Putre y Camarones"/>
    <n v="15913"/>
    <s v="PLAN"/>
    <s v="MOP"/>
  </r>
  <r>
    <x v="10"/>
    <s v="Arica y Parinacota"/>
    <x v="3"/>
    <x v="10"/>
    <s v="ZRAP"/>
    <m/>
    <m/>
    <m/>
    <x v="7"/>
    <s v="EJECUCIÓN"/>
    <x v="1"/>
    <n v="10500000"/>
    <n v="14086883"/>
    <n v="2"/>
    <s v="Planes Especiales"/>
    <s v="Plan Territorial de Zonas Rezagadas General Lagos, Putre y Camarones"/>
    <n v="15914"/>
    <s v="PLAN"/>
    <s v="MOP"/>
  </r>
  <r>
    <x v="9"/>
    <s v="Arica y Parinacota"/>
    <x v="3"/>
    <x v="9"/>
    <s v="ZRAP"/>
    <m/>
    <m/>
    <m/>
    <x v="7"/>
    <s v="EJECUCIÓN"/>
    <x v="1"/>
    <n v="20000000"/>
    <n v="26832157"/>
    <n v="2"/>
    <s v="Planes Especiales"/>
    <s v="Plan Territorial de Zonas Rezagadas General Lagos, Putre y Camarones"/>
    <n v="15913"/>
    <s v="PLAN"/>
    <s v="MOP"/>
  </r>
  <r>
    <x v="10"/>
    <s v="Arica y Parinacota"/>
    <x v="3"/>
    <x v="10"/>
    <s v="ZRAP"/>
    <m/>
    <m/>
    <m/>
    <x v="8"/>
    <s v="EJECUCIÓN"/>
    <x v="1"/>
    <n v="10500000"/>
    <n v="14086883"/>
    <n v="2"/>
    <s v="Planes Especiales"/>
    <s v="Plan Territorial de Zonas Rezagadas General Lagos, Putre y Camarones"/>
    <n v="15914"/>
    <s v="PLAN"/>
    <s v="MOP"/>
  </r>
  <r>
    <x v="9"/>
    <s v="Arica y Parinacota"/>
    <x v="3"/>
    <x v="9"/>
    <s v="ZRAP"/>
    <m/>
    <m/>
    <m/>
    <x v="8"/>
    <s v="EJECUCIÓN"/>
    <x v="1"/>
    <n v="20000000"/>
    <n v="26832157"/>
    <n v="2"/>
    <s v="Planes Especiales"/>
    <s v="Plan Territorial de Zonas Rezagadas General Lagos, Putre y Camarones"/>
    <n v="15913"/>
    <s v="PLAN"/>
    <s v="MOP"/>
  </r>
  <r>
    <x v="9"/>
    <s v="Arica y Parinacota"/>
    <x v="3"/>
    <x v="9"/>
    <s v="ZRAP"/>
    <m/>
    <m/>
    <m/>
    <x v="9"/>
    <s v="EJECUCIÓN"/>
    <x v="1"/>
    <n v="15000000"/>
    <n v="20124118"/>
    <n v="2"/>
    <s v="Planes Especiales"/>
    <s v="Plan Territorial de Zonas Rezagadas General Lagos, Putre y Camarones"/>
    <n v="15913"/>
    <s v="PLAN"/>
    <s v="MOP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5" cacheId="46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compact="0" compactData="0" multipleFieldFilters="0">
  <location ref="A3:O16" firstHeaderRow="1" firstDataRow="2" firstDataCol="4"/>
  <pivotFields count="19">
    <pivotField axis="axisRow" compact="0" outline="0" showAll="0" defaultSubtotal="0">
      <items count="11">
        <item x="9"/>
        <item x="10"/>
        <item x="8"/>
        <item x="1"/>
        <item x="0"/>
        <item x="4"/>
        <item x="3"/>
        <item x="2"/>
        <item x="6"/>
        <item x="5"/>
        <item x="7"/>
      </items>
    </pivotField>
    <pivotField compact="0" outline="0" showAll="0" defaultSubtotal="0"/>
    <pivotField axis="axisRow" compact="0" outline="0" showAll="0" defaultSubtotal="0">
      <items count="4">
        <item x="0"/>
        <item x="1"/>
        <item x="2"/>
        <item x="3"/>
      </items>
    </pivotField>
    <pivotField axis="axisRow" compact="0" outline="0" showAll="0" defaultSubtotal="0">
      <items count="11">
        <item x="7"/>
        <item x="10"/>
        <item x="8"/>
        <item x="9"/>
        <item x="3"/>
        <item x="1"/>
        <item x="6"/>
        <item x="0"/>
        <item x="5"/>
        <item x="2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Col" compact="0" outline="0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compact="0" outline="0" showAll="0" defaultSubtotal="0"/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4">
    <field x="2"/>
    <field x="10"/>
    <field x="0"/>
    <field x="3"/>
  </rowFields>
  <rowItems count="12">
    <i>
      <x/>
      <x/>
      <x v="3"/>
      <x v="5"/>
    </i>
    <i r="2">
      <x v="4"/>
      <x v="7"/>
    </i>
    <i r="2">
      <x v="5"/>
      <x v="10"/>
    </i>
    <i r="2">
      <x v="6"/>
      <x v="4"/>
    </i>
    <i r="2">
      <x v="7"/>
      <x v="9"/>
    </i>
    <i r="2">
      <x v="8"/>
      <x v="6"/>
    </i>
    <i r="2">
      <x v="9"/>
      <x v="8"/>
    </i>
    <i>
      <x v="1"/>
      <x/>
      <x v="10"/>
      <x/>
    </i>
    <i>
      <x v="2"/>
      <x v="1"/>
      <x v="2"/>
      <x v="2"/>
    </i>
    <i>
      <x v="3"/>
      <x v="1"/>
      <x/>
      <x v="3"/>
    </i>
    <i r="2">
      <x v="1"/>
      <x v="1"/>
    </i>
    <i t="grand">
      <x/>
    </i>
  </rowItems>
  <colFields count="1">
    <field x="8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uma de Monto Actualizado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a5" displayName="Tabla5" ref="A1:S59" totalsRowShown="0">
  <autoFilter ref="A1:S59"/>
  <tableColumns count="19">
    <tableColumn id="1" name="Correlativo Nacional"/>
    <tableColumn id="2" name="Región"/>
    <tableColumn id="3" name="Servicio"/>
    <tableColumn id="4" name="Nombre Según Plan"/>
    <tableColumn id="5" name="Codigo Seguimiento"/>
    <tableColumn id="6" name="Obj Esp Plan Turismo"/>
    <tableColumn id="7" name="Tipo Emergencia PERINV"/>
    <tableColumn id="8" name="Evento Plan Emergencia"/>
    <tableColumn id="9" name="Año Programado"/>
    <tableColumn id="10" name="Etapa Programada"/>
    <tableColumn id="11" name="Financiamiento Programado"/>
    <tableColumn id="12" name="Monto Original"/>
    <tableColumn id="13" name="Monto Actualizado"/>
    <tableColumn id="14" name="Id Tipo Seguimiento"/>
    <tableColumn id="15" name="Nombre Tipo Seguimiento"/>
    <tableColumn id="16" name="Seguimiento"/>
    <tableColumn id="17" name="Id Iniciativa"/>
    <tableColumn id="18" name="Tipo Seguimiento"/>
    <tableColumn id="19" name="Financiamiento Iniciativ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G1" workbookViewId="0">
      <selection activeCell="J17" sqref="J17"/>
    </sheetView>
  </sheetViews>
  <sheetFormatPr baseColWidth="10" defaultRowHeight="14.4" x14ac:dyDescent="0.3"/>
  <cols>
    <col min="1" max="1" width="28.109375" customWidth="1"/>
    <col min="2" max="2" width="21.44140625" bestFit="1" customWidth="1"/>
    <col min="3" max="3" width="20.33203125" bestFit="1" customWidth="1"/>
    <col min="4" max="4" width="83" customWidth="1"/>
    <col min="5" max="14" width="17.5546875" style="3" customWidth="1"/>
    <col min="15" max="15" width="11.88671875" style="3" bestFit="1" customWidth="1"/>
  </cols>
  <sheetData>
    <row r="1" spans="1:15" ht="15.6" x14ac:dyDescent="0.3">
      <c r="A1" s="2" t="s">
        <v>56</v>
      </c>
    </row>
    <row r="2" spans="1:15" x14ac:dyDescent="0.3">
      <c r="K2" s="3" t="s">
        <v>57</v>
      </c>
    </row>
    <row r="3" spans="1:15" x14ac:dyDescent="0.3">
      <c r="A3" s="1" t="s">
        <v>58</v>
      </c>
      <c r="E3" s="4" t="s">
        <v>46</v>
      </c>
    </row>
    <row r="4" spans="1:15" x14ac:dyDescent="0.3">
      <c r="A4" s="1" t="s">
        <v>52</v>
      </c>
      <c r="B4" s="1" t="s">
        <v>44</v>
      </c>
      <c r="C4" s="1" t="s">
        <v>54</v>
      </c>
      <c r="D4" s="1" t="s">
        <v>51</v>
      </c>
      <c r="E4" s="3">
        <v>2022</v>
      </c>
      <c r="F4" s="3">
        <v>2023</v>
      </c>
      <c r="G4" s="3">
        <v>2024</v>
      </c>
      <c r="H4" s="3">
        <v>2025</v>
      </c>
      <c r="I4" s="3">
        <v>2026</v>
      </c>
      <c r="J4" s="3">
        <v>2027</v>
      </c>
      <c r="K4" s="3">
        <v>2028</v>
      </c>
      <c r="L4" s="3">
        <v>2029</v>
      </c>
      <c r="M4" s="3">
        <v>2030</v>
      </c>
      <c r="N4" s="3">
        <v>2031</v>
      </c>
      <c r="O4" s="3" t="s">
        <v>55</v>
      </c>
    </row>
    <row r="5" spans="1:15" x14ac:dyDescent="0.3">
      <c r="A5" t="s">
        <v>22</v>
      </c>
      <c r="B5" t="s">
        <v>16</v>
      </c>
      <c r="C5" t="s">
        <v>27</v>
      </c>
      <c r="D5" t="s">
        <v>26</v>
      </c>
      <c r="E5" s="3">
        <v>16099</v>
      </c>
      <c r="F5" s="3">
        <v>112695</v>
      </c>
      <c r="G5" s="3">
        <v>32199</v>
      </c>
      <c r="H5" s="3">
        <v>308570</v>
      </c>
      <c r="I5" s="3">
        <v>2468558</v>
      </c>
      <c r="J5" s="3">
        <v>308570</v>
      </c>
      <c r="O5" s="3">
        <v>3246691</v>
      </c>
    </row>
    <row r="6" spans="1:15" x14ac:dyDescent="0.3">
      <c r="C6" t="s">
        <v>29</v>
      </c>
      <c r="D6" t="s">
        <v>28</v>
      </c>
      <c r="E6" s="3">
        <v>16099</v>
      </c>
      <c r="F6" s="3">
        <v>112695</v>
      </c>
      <c r="G6" s="3">
        <v>32199</v>
      </c>
      <c r="H6" s="3">
        <v>308570</v>
      </c>
      <c r="I6" s="3">
        <v>2468558</v>
      </c>
      <c r="J6" s="3">
        <v>308570</v>
      </c>
      <c r="O6" s="3">
        <v>3246691</v>
      </c>
    </row>
    <row r="7" spans="1:15" x14ac:dyDescent="0.3">
      <c r="C7" t="s">
        <v>23</v>
      </c>
      <c r="D7" t="s">
        <v>21</v>
      </c>
      <c r="F7" s="3">
        <v>16099</v>
      </c>
      <c r="G7" s="3">
        <v>112695</v>
      </c>
      <c r="H7" s="3">
        <v>32199</v>
      </c>
      <c r="I7" s="3">
        <v>308570</v>
      </c>
      <c r="J7" s="3">
        <v>2468558</v>
      </c>
      <c r="K7" s="3">
        <v>308570</v>
      </c>
      <c r="O7" s="3">
        <v>3246691</v>
      </c>
    </row>
    <row r="8" spans="1:15" x14ac:dyDescent="0.3">
      <c r="C8" t="s">
        <v>25</v>
      </c>
      <c r="D8" t="s">
        <v>24</v>
      </c>
      <c r="F8" s="3">
        <v>16099</v>
      </c>
      <c r="G8" s="3">
        <v>112695</v>
      </c>
      <c r="H8" s="3">
        <v>32199</v>
      </c>
      <c r="I8" s="3">
        <v>308570</v>
      </c>
      <c r="J8" s="3">
        <v>2468558</v>
      </c>
      <c r="K8" s="3">
        <v>308570</v>
      </c>
      <c r="O8" s="3">
        <v>3246691</v>
      </c>
    </row>
    <row r="9" spans="1:15" x14ac:dyDescent="0.3">
      <c r="C9" t="s">
        <v>35</v>
      </c>
      <c r="D9" t="s">
        <v>34</v>
      </c>
      <c r="F9" s="3">
        <v>67080</v>
      </c>
      <c r="G9" s="3">
        <v>1677010</v>
      </c>
      <c r="H9" s="3">
        <v>268322</v>
      </c>
      <c r="O9" s="3">
        <v>2012412</v>
      </c>
    </row>
    <row r="10" spans="1:15" x14ac:dyDescent="0.3">
      <c r="C10" t="s">
        <v>31</v>
      </c>
      <c r="D10" t="s">
        <v>30</v>
      </c>
      <c r="G10" s="3">
        <v>268322</v>
      </c>
      <c r="H10" s="3">
        <v>2146573</v>
      </c>
      <c r="I10" s="3">
        <v>268322</v>
      </c>
      <c r="O10" s="3">
        <v>2683217</v>
      </c>
    </row>
    <row r="11" spans="1:15" x14ac:dyDescent="0.3">
      <c r="C11" t="s">
        <v>33</v>
      </c>
      <c r="D11" t="s">
        <v>32</v>
      </c>
      <c r="G11" s="3">
        <v>268322</v>
      </c>
      <c r="H11" s="3">
        <v>2146573</v>
      </c>
      <c r="I11" s="3">
        <v>268322</v>
      </c>
      <c r="O11" s="3">
        <v>2683217</v>
      </c>
    </row>
    <row r="12" spans="1:15" x14ac:dyDescent="0.3">
      <c r="A12" t="s">
        <v>18</v>
      </c>
      <c r="B12" t="s">
        <v>16</v>
      </c>
      <c r="C12" t="s">
        <v>19</v>
      </c>
      <c r="D12" t="s">
        <v>17</v>
      </c>
      <c r="E12" s="3">
        <v>53664</v>
      </c>
      <c r="F12" s="3">
        <v>60372</v>
      </c>
      <c r="G12" s="3">
        <v>80496</v>
      </c>
      <c r="H12" s="3">
        <v>402482</v>
      </c>
      <c r="I12" s="3">
        <v>670804</v>
      </c>
      <c r="O12" s="3">
        <v>1267818</v>
      </c>
    </row>
    <row r="13" spans="1:15" x14ac:dyDescent="0.3">
      <c r="A13" t="s">
        <v>14</v>
      </c>
      <c r="B13" t="s">
        <v>0</v>
      </c>
      <c r="C13" t="s">
        <v>15</v>
      </c>
      <c r="D13" t="s">
        <v>13</v>
      </c>
      <c r="E13" s="3">
        <v>201241</v>
      </c>
      <c r="F13" s="3">
        <v>201241</v>
      </c>
      <c r="G13" s="3">
        <v>469563</v>
      </c>
      <c r="H13" s="3">
        <v>2213653</v>
      </c>
      <c r="O13" s="3">
        <v>3085698</v>
      </c>
    </row>
    <row r="14" spans="1:15" x14ac:dyDescent="0.3">
      <c r="A14" t="s">
        <v>7</v>
      </c>
      <c r="B14" t="s">
        <v>0</v>
      </c>
      <c r="C14" t="s">
        <v>9</v>
      </c>
      <c r="D14" t="s">
        <v>6</v>
      </c>
      <c r="F14" s="3">
        <v>67080</v>
      </c>
      <c r="G14" s="3">
        <v>402482</v>
      </c>
      <c r="H14" s="3">
        <v>402482</v>
      </c>
      <c r="I14" s="3">
        <v>335402</v>
      </c>
      <c r="J14" s="3">
        <v>13416079</v>
      </c>
      <c r="K14" s="3">
        <v>26832157</v>
      </c>
      <c r="L14" s="3">
        <v>26832157</v>
      </c>
      <c r="M14" s="3">
        <v>26832157</v>
      </c>
      <c r="N14" s="3">
        <v>20124118</v>
      </c>
      <c r="O14" s="3">
        <v>115244114</v>
      </c>
    </row>
    <row r="15" spans="1:15" x14ac:dyDescent="0.3">
      <c r="C15" t="s">
        <v>11</v>
      </c>
      <c r="D15" t="s">
        <v>10</v>
      </c>
      <c r="G15" s="3">
        <v>804965</v>
      </c>
      <c r="H15" s="3">
        <v>14086883</v>
      </c>
      <c r="I15" s="3">
        <v>14086883</v>
      </c>
      <c r="J15" s="3">
        <v>14086883</v>
      </c>
      <c r="K15" s="3">
        <v>14086883</v>
      </c>
      <c r="L15" s="3">
        <v>14086883</v>
      </c>
      <c r="M15" s="3">
        <v>14086883</v>
      </c>
      <c r="O15" s="3">
        <v>85326263</v>
      </c>
    </row>
    <row r="16" spans="1:15" x14ac:dyDescent="0.3">
      <c r="A16" t="s">
        <v>55</v>
      </c>
      <c r="E16" s="3">
        <v>287103</v>
      </c>
      <c r="F16" s="3">
        <v>653361</v>
      </c>
      <c r="G16" s="3">
        <v>4260948</v>
      </c>
      <c r="H16" s="3">
        <v>22348506</v>
      </c>
      <c r="I16" s="3">
        <v>21183989</v>
      </c>
      <c r="J16" s="3">
        <v>33057218</v>
      </c>
      <c r="K16" s="3">
        <v>41536180</v>
      </c>
      <c r="L16" s="3">
        <v>40919040</v>
      </c>
      <c r="M16" s="3">
        <v>40919040</v>
      </c>
      <c r="N16" s="3">
        <v>20124118</v>
      </c>
      <c r="O16" s="3">
        <v>225289503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opLeftCell="A2" workbookViewId="0">
      <selection sqref="A1:S59"/>
    </sheetView>
  </sheetViews>
  <sheetFormatPr baseColWidth="10" defaultRowHeight="14.4" x14ac:dyDescent="0.3"/>
  <cols>
    <col min="1" max="1" width="19.88671875" customWidth="1"/>
    <col min="4" max="4" width="19.5546875" customWidth="1"/>
    <col min="5" max="5" width="19.77734375" customWidth="1"/>
    <col min="6" max="6" width="20.5546875" customWidth="1"/>
    <col min="7" max="7" width="23.5546875" customWidth="1"/>
    <col min="8" max="8" width="23.109375" customWidth="1"/>
    <col min="9" max="9" width="17.21875" customWidth="1"/>
    <col min="10" max="10" width="18.44140625" customWidth="1"/>
    <col min="11" max="11" width="26.6640625" customWidth="1"/>
    <col min="12" max="12" width="15.5546875" customWidth="1"/>
    <col min="13" max="13" width="18.88671875" customWidth="1"/>
    <col min="14" max="14" width="19.6640625" customWidth="1"/>
    <col min="15" max="15" width="24.88671875" customWidth="1"/>
    <col min="16" max="16" width="13.44140625" customWidth="1"/>
    <col min="17" max="17" width="12.5546875" customWidth="1"/>
    <col min="18" max="18" width="17.5546875" customWidth="1"/>
    <col min="19" max="19" width="23.77734375" customWidth="1"/>
  </cols>
  <sheetData>
    <row r="1" spans="1:19" x14ac:dyDescent="0.3">
      <c r="A1" t="s">
        <v>54</v>
      </c>
      <c r="B1" t="s">
        <v>53</v>
      </c>
      <c r="C1" t="s">
        <v>52</v>
      </c>
      <c r="D1" t="s">
        <v>51</v>
      </c>
      <c r="E1" t="s">
        <v>50</v>
      </c>
      <c r="F1" t="s">
        <v>49</v>
      </c>
      <c r="G1" t="s">
        <v>48</v>
      </c>
      <c r="H1" t="s">
        <v>47</v>
      </c>
      <c r="I1" t="s">
        <v>46</v>
      </c>
      <c r="J1" t="s">
        <v>45</v>
      </c>
      <c r="K1" t="s">
        <v>44</v>
      </c>
      <c r="L1" t="s">
        <v>43</v>
      </c>
      <c r="M1" t="s">
        <v>42</v>
      </c>
      <c r="N1" t="s">
        <v>41</v>
      </c>
      <c r="O1" t="s">
        <v>40</v>
      </c>
      <c r="P1" t="s">
        <v>39</v>
      </c>
      <c r="Q1" t="s">
        <v>38</v>
      </c>
      <c r="R1" t="s">
        <v>37</v>
      </c>
      <c r="S1" t="s">
        <v>36</v>
      </c>
    </row>
    <row r="2" spans="1:19" x14ac:dyDescent="0.3">
      <c r="A2" t="s">
        <v>29</v>
      </c>
      <c r="B2" t="s">
        <v>8</v>
      </c>
      <c r="C2" t="s">
        <v>22</v>
      </c>
      <c r="D2" t="s">
        <v>28</v>
      </c>
      <c r="E2" t="s">
        <v>5</v>
      </c>
      <c r="I2">
        <v>2022</v>
      </c>
      <c r="J2" t="s">
        <v>12</v>
      </c>
      <c r="K2" t="s">
        <v>16</v>
      </c>
      <c r="L2">
        <v>12000</v>
      </c>
      <c r="M2">
        <v>16099</v>
      </c>
      <c r="N2">
        <v>2</v>
      </c>
      <c r="O2" t="s">
        <v>3</v>
      </c>
      <c r="P2" t="s">
        <v>2</v>
      </c>
      <c r="Q2">
        <v>15917</v>
      </c>
      <c r="R2" t="s">
        <v>1</v>
      </c>
      <c r="S2" t="s">
        <v>16</v>
      </c>
    </row>
    <row r="3" spans="1:19" x14ac:dyDescent="0.3">
      <c r="A3" t="s">
        <v>27</v>
      </c>
      <c r="B3" t="s">
        <v>8</v>
      </c>
      <c r="C3" t="s">
        <v>22</v>
      </c>
      <c r="D3" t="s">
        <v>26</v>
      </c>
      <c r="E3" t="s">
        <v>5</v>
      </c>
      <c r="I3">
        <v>2022</v>
      </c>
      <c r="J3" t="s">
        <v>12</v>
      </c>
      <c r="K3" t="s">
        <v>16</v>
      </c>
      <c r="L3">
        <v>12000</v>
      </c>
      <c r="M3">
        <v>16099</v>
      </c>
      <c r="N3">
        <v>2</v>
      </c>
      <c r="O3" t="s">
        <v>3</v>
      </c>
      <c r="P3" t="s">
        <v>2</v>
      </c>
      <c r="Q3">
        <v>15916</v>
      </c>
      <c r="R3" t="s">
        <v>1</v>
      </c>
      <c r="S3" t="s">
        <v>16</v>
      </c>
    </row>
    <row r="4" spans="1:19" x14ac:dyDescent="0.3">
      <c r="A4" t="s">
        <v>35</v>
      </c>
      <c r="B4" t="s">
        <v>8</v>
      </c>
      <c r="C4" t="s">
        <v>22</v>
      </c>
      <c r="D4" t="s">
        <v>34</v>
      </c>
      <c r="E4" t="s">
        <v>5</v>
      </c>
      <c r="I4">
        <v>2023</v>
      </c>
      <c r="J4" t="s">
        <v>4</v>
      </c>
      <c r="K4" t="s">
        <v>16</v>
      </c>
      <c r="L4">
        <v>50000</v>
      </c>
      <c r="M4">
        <v>67080</v>
      </c>
      <c r="N4">
        <v>2</v>
      </c>
      <c r="O4" t="s">
        <v>3</v>
      </c>
      <c r="P4" t="s">
        <v>2</v>
      </c>
      <c r="Q4">
        <v>15920</v>
      </c>
      <c r="R4" t="s">
        <v>1</v>
      </c>
      <c r="S4" t="s">
        <v>16</v>
      </c>
    </row>
    <row r="5" spans="1:19" x14ac:dyDescent="0.3">
      <c r="A5" t="s">
        <v>25</v>
      </c>
      <c r="B5" t="s">
        <v>8</v>
      </c>
      <c r="C5" t="s">
        <v>22</v>
      </c>
      <c r="D5" t="s">
        <v>24</v>
      </c>
      <c r="E5" t="s">
        <v>5</v>
      </c>
      <c r="I5">
        <v>2023</v>
      </c>
      <c r="J5" t="s">
        <v>12</v>
      </c>
      <c r="K5" t="s">
        <v>16</v>
      </c>
      <c r="L5">
        <v>12000</v>
      </c>
      <c r="M5">
        <v>16099</v>
      </c>
      <c r="N5">
        <v>2</v>
      </c>
      <c r="O5" t="s">
        <v>3</v>
      </c>
      <c r="P5" t="s">
        <v>2</v>
      </c>
      <c r="Q5">
        <v>15919</v>
      </c>
      <c r="R5" t="s">
        <v>1</v>
      </c>
      <c r="S5" t="s">
        <v>16</v>
      </c>
    </row>
    <row r="6" spans="1:19" x14ac:dyDescent="0.3">
      <c r="A6" t="s">
        <v>23</v>
      </c>
      <c r="B6" t="s">
        <v>8</v>
      </c>
      <c r="C6" t="s">
        <v>22</v>
      </c>
      <c r="D6" t="s">
        <v>21</v>
      </c>
      <c r="E6" t="s">
        <v>5</v>
      </c>
      <c r="I6">
        <v>2023</v>
      </c>
      <c r="J6" t="s">
        <v>12</v>
      </c>
      <c r="K6" t="s">
        <v>16</v>
      </c>
      <c r="L6">
        <v>12000</v>
      </c>
      <c r="M6">
        <v>16099</v>
      </c>
      <c r="N6">
        <v>2</v>
      </c>
      <c r="O6" t="s">
        <v>3</v>
      </c>
      <c r="P6" t="s">
        <v>2</v>
      </c>
      <c r="Q6">
        <v>15918</v>
      </c>
      <c r="R6" t="s">
        <v>1</v>
      </c>
      <c r="S6" t="s">
        <v>16</v>
      </c>
    </row>
    <row r="7" spans="1:19" x14ac:dyDescent="0.3">
      <c r="A7" t="s">
        <v>29</v>
      </c>
      <c r="B7" t="s">
        <v>8</v>
      </c>
      <c r="C7" t="s">
        <v>22</v>
      </c>
      <c r="D7" t="s">
        <v>28</v>
      </c>
      <c r="E7" t="s">
        <v>5</v>
      </c>
      <c r="I7">
        <v>2023</v>
      </c>
      <c r="J7" t="s">
        <v>12</v>
      </c>
      <c r="K7" t="s">
        <v>16</v>
      </c>
      <c r="L7">
        <v>84000</v>
      </c>
      <c r="M7">
        <v>112695</v>
      </c>
      <c r="N7">
        <v>2</v>
      </c>
      <c r="O7" t="s">
        <v>3</v>
      </c>
      <c r="P7" t="s">
        <v>2</v>
      </c>
      <c r="Q7">
        <v>15917</v>
      </c>
      <c r="R7" t="s">
        <v>1</v>
      </c>
      <c r="S7" t="s">
        <v>16</v>
      </c>
    </row>
    <row r="8" spans="1:19" x14ac:dyDescent="0.3">
      <c r="A8" t="s">
        <v>27</v>
      </c>
      <c r="B8" t="s">
        <v>8</v>
      </c>
      <c r="C8" t="s">
        <v>22</v>
      </c>
      <c r="D8" t="s">
        <v>26</v>
      </c>
      <c r="E8" t="s">
        <v>5</v>
      </c>
      <c r="I8">
        <v>2023</v>
      </c>
      <c r="J8" t="s">
        <v>12</v>
      </c>
      <c r="K8" t="s">
        <v>16</v>
      </c>
      <c r="L8">
        <v>84000</v>
      </c>
      <c r="M8">
        <v>112695</v>
      </c>
      <c r="N8">
        <v>2</v>
      </c>
      <c r="O8" t="s">
        <v>3</v>
      </c>
      <c r="P8" t="s">
        <v>2</v>
      </c>
      <c r="Q8">
        <v>15916</v>
      </c>
      <c r="R8" t="s">
        <v>1</v>
      </c>
      <c r="S8" t="s">
        <v>16</v>
      </c>
    </row>
    <row r="9" spans="1:19" x14ac:dyDescent="0.3">
      <c r="A9" t="s">
        <v>33</v>
      </c>
      <c r="B9" t="s">
        <v>8</v>
      </c>
      <c r="C9" t="s">
        <v>22</v>
      </c>
      <c r="D9" t="s">
        <v>32</v>
      </c>
      <c r="E9" t="s">
        <v>5</v>
      </c>
      <c r="I9">
        <v>2024</v>
      </c>
      <c r="J9" t="s">
        <v>4</v>
      </c>
      <c r="K9" t="s">
        <v>16</v>
      </c>
      <c r="L9">
        <v>200000</v>
      </c>
      <c r="M9">
        <v>268322</v>
      </c>
      <c r="N9">
        <v>2</v>
      </c>
      <c r="O9" t="s">
        <v>3</v>
      </c>
      <c r="P9" t="s">
        <v>2</v>
      </c>
      <c r="Q9">
        <v>15922</v>
      </c>
      <c r="R9" t="s">
        <v>1</v>
      </c>
      <c r="S9" t="s">
        <v>16</v>
      </c>
    </row>
    <row r="10" spans="1:19" x14ac:dyDescent="0.3">
      <c r="A10" t="s">
        <v>31</v>
      </c>
      <c r="B10" t="s">
        <v>8</v>
      </c>
      <c r="C10" t="s">
        <v>22</v>
      </c>
      <c r="D10" t="s">
        <v>30</v>
      </c>
      <c r="E10" t="s">
        <v>5</v>
      </c>
      <c r="I10">
        <v>2024</v>
      </c>
      <c r="J10" t="s">
        <v>4</v>
      </c>
      <c r="K10" t="s">
        <v>16</v>
      </c>
      <c r="L10">
        <v>200000</v>
      </c>
      <c r="M10">
        <v>268322</v>
      </c>
      <c r="N10">
        <v>2</v>
      </c>
      <c r="O10" t="s">
        <v>3</v>
      </c>
      <c r="P10" t="s">
        <v>2</v>
      </c>
      <c r="Q10">
        <v>15921</v>
      </c>
      <c r="R10" t="s">
        <v>1</v>
      </c>
      <c r="S10" t="s">
        <v>16</v>
      </c>
    </row>
    <row r="11" spans="1:19" x14ac:dyDescent="0.3">
      <c r="A11" t="s">
        <v>35</v>
      </c>
      <c r="B11" t="s">
        <v>8</v>
      </c>
      <c r="C11" t="s">
        <v>22</v>
      </c>
      <c r="D11" t="s">
        <v>34</v>
      </c>
      <c r="E11" t="s">
        <v>5</v>
      </c>
      <c r="I11">
        <v>2024</v>
      </c>
      <c r="J11" t="s">
        <v>4</v>
      </c>
      <c r="K11" t="s">
        <v>16</v>
      </c>
      <c r="L11">
        <v>1250000</v>
      </c>
      <c r="M11">
        <v>1677010</v>
      </c>
      <c r="N11">
        <v>2</v>
      </c>
      <c r="O11" t="s">
        <v>3</v>
      </c>
      <c r="P11" t="s">
        <v>2</v>
      </c>
      <c r="Q11">
        <v>15920</v>
      </c>
      <c r="R11" t="s">
        <v>1</v>
      </c>
      <c r="S11" t="s">
        <v>16</v>
      </c>
    </row>
    <row r="12" spans="1:19" x14ac:dyDescent="0.3">
      <c r="A12" t="s">
        <v>25</v>
      </c>
      <c r="B12" t="s">
        <v>8</v>
      </c>
      <c r="C12" t="s">
        <v>22</v>
      </c>
      <c r="D12" t="s">
        <v>24</v>
      </c>
      <c r="E12" t="s">
        <v>5</v>
      </c>
      <c r="I12">
        <v>2024</v>
      </c>
      <c r="J12" t="s">
        <v>12</v>
      </c>
      <c r="K12" t="s">
        <v>16</v>
      </c>
      <c r="L12">
        <v>84000</v>
      </c>
      <c r="M12">
        <v>112695</v>
      </c>
      <c r="N12">
        <v>2</v>
      </c>
      <c r="O12" t="s">
        <v>3</v>
      </c>
      <c r="P12" t="s">
        <v>2</v>
      </c>
      <c r="Q12">
        <v>15919</v>
      </c>
      <c r="R12" t="s">
        <v>1</v>
      </c>
      <c r="S12" t="s">
        <v>16</v>
      </c>
    </row>
    <row r="13" spans="1:19" x14ac:dyDescent="0.3">
      <c r="A13" t="s">
        <v>23</v>
      </c>
      <c r="B13" t="s">
        <v>8</v>
      </c>
      <c r="C13" t="s">
        <v>22</v>
      </c>
      <c r="D13" t="s">
        <v>21</v>
      </c>
      <c r="E13" t="s">
        <v>5</v>
      </c>
      <c r="I13">
        <v>2024</v>
      </c>
      <c r="J13" t="s">
        <v>12</v>
      </c>
      <c r="K13" t="s">
        <v>16</v>
      </c>
      <c r="L13">
        <v>84000</v>
      </c>
      <c r="M13">
        <v>112695</v>
      </c>
      <c r="N13">
        <v>2</v>
      </c>
      <c r="O13" t="s">
        <v>3</v>
      </c>
      <c r="P13" t="s">
        <v>2</v>
      </c>
      <c r="Q13">
        <v>15918</v>
      </c>
      <c r="R13" t="s">
        <v>1</v>
      </c>
      <c r="S13" t="s">
        <v>16</v>
      </c>
    </row>
    <row r="14" spans="1:19" x14ac:dyDescent="0.3">
      <c r="A14" t="s">
        <v>29</v>
      </c>
      <c r="B14" t="s">
        <v>8</v>
      </c>
      <c r="C14" t="s">
        <v>22</v>
      </c>
      <c r="D14" t="s">
        <v>28</v>
      </c>
      <c r="E14" t="s">
        <v>5</v>
      </c>
      <c r="I14">
        <v>2024</v>
      </c>
      <c r="J14" t="s">
        <v>12</v>
      </c>
      <c r="K14" t="s">
        <v>16</v>
      </c>
      <c r="L14">
        <v>24000</v>
      </c>
      <c r="M14">
        <v>32199</v>
      </c>
      <c r="N14">
        <v>2</v>
      </c>
      <c r="O14" t="s">
        <v>3</v>
      </c>
      <c r="P14" t="s">
        <v>2</v>
      </c>
      <c r="Q14">
        <v>15917</v>
      </c>
      <c r="R14" t="s">
        <v>1</v>
      </c>
      <c r="S14" t="s">
        <v>16</v>
      </c>
    </row>
    <row r="15" spans="1:19" x14ac:dyDescent="0.3">
      <c r="A15" t="s">
        <v>27</v>
      </c>
      <c r="B15" t="s">
        <v>8</v>
      </c>
      <c r="C15" t="s">
        <v>22</v>
      </c>
      <c r="D15" t="s">
        <v>26</v>
      </c>
      <c r="E15" t="s">
        <v>5</v>
      </c>
      <c r="I15">
        <v>2024</v>
      </c>
      <c r="J15" t="s">
        <v>12</v>
      </c>
      <c r="K15" t="s">
        <v>16</v>
      </c>
      <c r="L15">
        <v>24000</v>
      </c>
      <c r="M15">
        <v>32199</v>
      </c>
      <c r="N15">
        <v>2</v>
      </c>
      <c r="O15" t="s">
        <v>3</v>
      </c>
      <c r="P15" t="s">
        <v>2</v>
      </c>
      <c r="Q15">
        <v>15916</v>
      </c>
      <c r="R15" t="s">
        <v>1</v>
      </c>
      <c r="S15" t="s">
        <v>16</v>
      </c>
    </row>
    <row r="16" spans="1:19" x14ac:dyDescent="0.3">
      <c r="A16" t="s">
        <v>33</v>
      </c>
      <c r="B16" t="s">
        <v>8</v>
      </c>
      <c r="C16" t="s">
        <v>22</v>
      </c>
      <c r="D16" t="s">
        <v>32</v>
      </c>
      <c r="E16" t="s">
        <v>5</v>
      </c>
      <c r="I16">
        <v>2025</v>
      </c>
      <c r="J16" t="s">
        <v>4</v>
      </c>
      <c r="K16" t="s">
        <v>16</v>
      </c>
      <c r="L16">
        <v>1600000</v>
      </c>
      <c r="M16">
        <v>2146573</v>
      </c>
      <c r="N16">
        <v>2</v>
      </c>
      <c r="O16" t="s">
        <v>3</v>
      </c>
      <c r="P16" t="s">
        <v>2</v>
      </c>
      <c r="Q16">
        <v>15922</v>
      </c>
      <c r="R16" t="s">
        <v>1</v>
      </c>
      <c r="S16" t="s">
        <v>16</v>
      </c>
    </row>
    <row r="17" spans="1:19" x14ac:dyDescent="0.3">
      <c r="A17" t="s">
        <v>31</v>
      </c>
      <c r="B17" t="s">
        <v>8</v>
      </c>
      <c r="C17" t="s">
        <v>22</v>
      </c>
      <c r="D17" t="s">
        <v>30</v>
      </c>
      <c r="E17" t="s">
        <v>5</v>
      </c>
      <c r="I17">
        <v>2025</v>
      </c>
      <c r="J17" t="s">
        <v>4</v>
      </c>
      <c r="K17" t="s">
        <v>16</v>
      </c>
      <c r="L17">
        <v>1600000</v>
      </c>
      <c r="M17">
        <v>2146573</v>
      </c>
      <c r="N17">
        <v>2</v>
      </c>
      <c r="O17" t="s">
        <v>3</v>
      </c>
      <c r="P17" t="s">
        <v>2</v>
      </c>
      <c r="Q17">
        <v>15921</v>
      </c>
      <c r="R17" t="s">
        <v>1</v>
      </c>
      <c r="S17" t="s">
        <v>16</v>
      </c>
    </row>
    <row r="18" spans="1:19" x14ac:dyDescent="0.3">
      <c r="A18" t="s">
        <v>35</v>
      </c>
      <c r="B18" t="s">
        <v>8</v>
      </c>
      <c r="C18" t="s">
        <v>22</v>
      </c>
      <c r="D18" t="s">
        <v>34</v>
      </c>
      <c r="E18" t="s">
        <v>5</v>
      </c>
      <c r="I18">
        <v>2025</v>
      </c>
      <c r="J18" t="s">
        <v>4</v>
      </c>
      <c r="K18" t="s">
        <v>16</v>
      </c>
      <c r="L18">
        <v>200000</v>
      </c>
      <c r="M18">
        <v>268322</v>
      </c>
      <c r="N18">
        <v>2</v>
      </c>
      <c r="O18" t="s">
        <v>3</v>
      </c>
      <c r="P18" t="s">
        <v>2</v>
      </c>
      <c r="Q18">
        <v>15920</v>
      </c>
      <c r="R18" t="s">
        <v>1</v>
      </c>
      <c r="S18" t="s">
        <v>16</v>
      </c>
    </row>
    <row r="19" spans="1:19" x14ac:dyDescent="0.3">
      <c r="A19" t="s">
        <v>25</v>
      </c>
      <c r="B19" t="s">
        <v>8</v>
      </c>
      <c r="C19" t="s">
        <v>22</v>
      </c>
      <c r="D19" t="s">
        <v>24</v>
      </c>
      <c r="E19" t="s">
        <v>5</v>
      </c>
      <c r="I19">
        <v>2025</v>
      </c>
      <c r="J19" t="s">
        <v>12</v>
      </c>
      <c r="K19" t="s">
        <v>16</v>
      </c>
      <c r="L19">
        <v>24000</v>
      </c>
      <c r="M19">
        <v>32199</v>
      </c>
      <c r="N19">
        <v>2</v>
      </c>
      <c r="O19" t="s">
        <v>3</v>
      </c>
      <c r="P19" t="s">
        <v>2</v>
      </c>
      <c r="Q19">
        <v>15919</v>
      </c>
      <c r="R19" t="s">
        <v>1</v>
      </c>
      <c r="S19" t="s">
        <v>16</v>
      </c>
    </row>
    <row r="20" spans="1:19" x14ac:dyDescent="0.3">
      <c r="A20" t="s">
        <v>23</v>
      </c>
      <c r="B20" t="s">
        <v>8</v>
      </c>
      <c r="C20" t="s">
        <v>22</v>
      </c>
      <c r="D20" t="s">
        <v>21</v>
      </c>
      <c r="E20" t="s">
        <v>5</v>
      </c>
      <c r="I20">
        <v>2025</v>
      </c>
      <c r="J20" t="s">
        <v>12</v>
      </c>
      <c r="K20" t="s">
        <v>16</v>
      </c>
      <c r="L20">
        <v>24000</v>
      </c>
      <c r="M20">
        <v>32199</v>
      </c>
      <c r="N20">
        <v>2</v>
      </c>
      <c r="O20" t="s">
        <v>3</v>
      </c>
      <c r="P20" t="s">
        <v>2</v>
      </c>
      <c r="Q20">
        <v>15918</v>
      </c>
      <c r="R20" t="s">
        <v>1</v>
      </c>
      <c r="S20" t="s">
        <v>16</v>
      </c>
    </row>
    <row r="21" spans="1:19" x14ac:dyDescent="0.3">
      <c r="A21" t="s">
        <v>29</v>
      </c>
      <c r="B21" t="s">
        <v>8</v>
      </c>
      <c r="C21" t="s">
        <v>22</v>
      </c>
      <c r="D21" t="s">
        <v>28</v>
      </c>
      <c r="E21" t="s">
        <v>5</v>
      </c>
      <c r="I21">
        <v>2025</v>
      </c>
      <c r="J21" t="s">
        <v>4</v>
      </c>
      <c r="K21" t="s">
        <v>16</v>
      </c>
      <c r="L21">
        <v>230000</v>
      </c>
      <c r="M21">
        <v>308570</v>
      </c>
      <c r="N21">
        <v>2</v>
      </c>
      <c r="O21" t="s">
        <v>3</v>
      </c>
      <c r="P21" t="s">
        <v>2</v>
      </c>
      <c r="Q21">
        <v>15917</v>
      </c>
      <c r="R21" t="s">
        <v>1</v>
      </c>
      <c r="S21" t="s">
        <v>16</v>
      </c>
    </row>
    <row r="22" spans="1:19" x14ac:dyDescent="0.3">
      <c r="A22" t="s">
        <v>27</v>
      </c>
      <c r="B22" t="s">
        <v>8</v>
      </c>
      <c r="C22" t="s">
        <v>22</v>
      </c>
      <c r="D22" t="s">
        <v>26</v>
      </c>
      <c r="E22" t="s">
        <v>5</v>
      </c>
      <c r="I22">
        <v>2025</v>
      </c>
      <c r="J22" t="s">
        <v>4</v>
      </c>
      <c r="K22" t="s">
        <v>16</v>
      </c>
      <c r="L22">
        <v>230000</v>
      </c>
      <c r="M22">
        <v>308570</v>
      </c>
      <c r="N22">
        <v>2</v>
      </c>
      <c r="O22" t="s">
        <v>3</v>
      </c>
      <c r="P22" t="s">
        <v>2</v>
      </c>
      <c r="Q22">
        <v>15916</v>
      </c>
      <c r="R22" t="s">
        <v>1</v>
      </c>
      <c r="S22" t="s">
        <v>16</v>
      </c>
    </row>
    <row r="23" spans="1:19" x14ac:dyDescent="0.3">
      <c r="A23" t="s">
        <v>33</v>
      </c>
      <c r="B23" t="s">
        <v>8</v>
      </c>
      <c r="C23" t="s">
        <v>22</v>
      </c>
      <c r="D23" t="s">
        <v>32</v>
      </c>
      <c r="E23" t="s">
        <v>5</v>
      </c>
      <c r="I23">
        <v>2026</v>
      </c>
      <c r="J23" t="s">
        <v>4</v>
      </c>
      <c r="K23" t="s">
        <v>16</v>
      </c>
      <c r="L23">
        <v>200000</v>
      </c>
      <c r="M23">
        <v>268322</v>
      </c>
      <c r="N23">
        <v>2</v>
      </c>
      <c r="O23" t="s">
        <v>3</v>
      </c>
      <c r="P23" t="s">
        <v>2</v>
      </c>
      <c r="Q23">
        <v>15922</v>
      </c>
      <c r="R23" t="s">
        <v>1</v>
      </c>
      <c r="S23" t="s">
        <v>16</v>
      </c>
    </row>
    <row r="24" spans="1:19" x14ac:dyDescent="0.3">
      <c r="A24" t="s">
        <v>31</v>
      </c>
      <c r="B24" t="s">
        <v>8</v>
      </c>
      <c r="C24" t="s">
        <v>22</v>
      </c>
      <c r="D24" t="s">
        <v>30</v>
      </c>
      <c r="E24" t="s">
        <v>5</v>
      </c>
      <c r="I24">
        <v>2026</v>
      </c>
      <c r="J24" t="s">
        <v>4</v>
      </c>
      <c r="K24" t="s">
        <v>16</v>
      </c>
      <c r="L24">
        <v>200000</v>
      </c>
      <c r="M24">
        <v>268322</v>
      </c>
      <c r="N24">
        <v>2</v>
      </c>
      <c r="O24" t="s">
        <v>3</v>
      </c>
      <c r="P24" t="s">
        <v>2</v>
      </c>
      <c r="Q24">
        <v>15921</v>
      </c>
      <c r="R24" t="s">
        <v>1</v>
      </c>
      <c r="S24" t="s">
        <v>16</v>
      </c>
    </row>
    <row r="25" spans="1:19" x14ac:dyDescent="0.3">
      <c r="A25" t="s">
        <v>25</v>
      </c>
      <c r="B25" t="s">
        <v>8</v>
      </c>
      <c r="C25" t="s">
        <v>22</v>
      </c>
      <c r="D25" t="s">
        <v>24</v>
      </c>
      <c r="E25" t="s">
        <v>5</v>
      </c>
      <c r="I25">
        <v>2026</v>
      </c>
      <c r="J25" t="s">
        <v>4</v>
      </c>
      <c r="K25" t="s">
        <v>16</v>
      </c>
      <c r="L25">
        <v>230000</v>
      </c>
      <c r="M25">
        <v>308570</v>
      </c>
      <c r="N25">
        <v>2</v>
      </c>
      <c r="O25" t="s">
        <v>3</v>
      </c>
      <c r="P25" t="s">
        <v>2</v>
      </c>
      <c r="Q25">
        <v>15919</v>
      </c>
      <c r="R25" t="s">
        <v>1</v>
      </c>
      <c r="S25" t="s">
        <v>16</v>
      </c>
    </row>
    <row r="26" spans="1:19" x14ac:dyDescent="0.3">
      <c r="A26" t="s">
        <v>23</v>
      </c>
      <c r="B26" t="s">
        <v>8</v>
      </c>
      <c r="C26" t="s">
        <v>22</v>
      </c>
      <c r="D26" t="s">
        <v>21</v>
      </c>
      <c r="E26" t="s">
        <v>5</v>
      </c>
      <c r="I26">
        <v>2026</v>
      </c>
      <c r="J26" t="s">
        <v>4</v>
      </c>
      <c r="K26" t="s">
        <v>16</v>
      </c>
      <c r="L26">
        <v>230000</v>
      </c>
      <c r="M26">
        <v>308570</v>
      </c>
      <c r="N26">
        <v>2</v>
      </c>
      <c r="O26" t="s">
        <v>3</v>
      </c>
      <c r="P26" t="s">
        <v>2</v>
      </c>
      <c r="Q26">
        <v>15918</v>
      </c>
      <c r="R26" t="s">
        <v>1</v>
      </c>
      <c r="S26" t="s">
        <v>16</v>
      </c>
    </row>
    <row r="27" spans="1:19" x14ac:dyDescent="0.3">
      <c r="A27" t="s">
        <v>29</v>
      </c>
      <c r="B27" t="s">
        <v>8</v>
      </c>
      <c r="C27" t="s">
        <v>22</v>
      </c>
      <c r="D27" t="s">
        <v>28</v>
      </c>
      <c r="E27" t="s">
        <v>5</v>
      </c>
      <c r="I27">
        <v>2026</v>
      </c>
      <c r="J27" t="s">
        <v>4</v>
      </c>
      <c r="K27" t="s">
        <v>16</v>
      </c>
      <c r="L27">
        <v>1840000</v>
      </c>
      <c r="M27">
        <v>2468558</v>
      </c>
      <c r="N27">
        <v>2</v>
      </c>
      <c r="O27" t="s">
        <v>3</v>
      </c>
      <c r="P27" t="s">
        <v>2</v>
      </c>
      <c r="Q27">
        <v>15917</v>
      </c>
      <c r="R27" t="s">
        <v>1</v>
      </c>
      <c r="S27" t="s">
        <v>16</v>
      </c>
    </row>
    <row r="28" spans="1:19" x14ac:dyDescent="0.3">
      <c r="A28" t="s">
        <v>27</v>
      </c>
      <c r="B28" t="s">
        <v>8</v>
      </c>
      <c r="C28" t="s">
        <v>22</v>
      </c>
      <c r="D28" t="s">
        <v>26</v>
      </c>
      <c r="E28" t="s">
        <v>5</v>
      </c>
      <c r="I28">
        <v>2026</v>
      </c>
      <c r="J28" t="s">
        <v>4</v>
      </c>
      <c r="K28" t="s">
        <v>16</v>
      </c>
      <c r="L28">
        <v>1840000</v>
      </c>
      <c r="M28">
        <v>2468558</v>
      </c>
      <c r="N28">
        <v>2</v>
      </c>
      <c r="O28" t="s">
        <v>3</v>
      </c>
      <c r="P28" t="s">
        <v>2</v>
      </c>
      <c r="Q28">
        <v>15916</v>
      </c>
      <c r="R28" t="s">
        <v>1</v>
      </c>
      <c r="S28" t="s">
        <v>16</v>
      </c>
    </row>
    <row r="29" spans="1:19" x14ac:dyDescent="0.3">
      <c r="A29" t="s">
        <v>25</v>
      </c>
      <c r="B29" t="s">
        <v>8</v>
      </c>
      <c r="C29" t="s">
        <v>22</v>
      </c>
      <c r="D29" t="s">
        <v>24</v>
      </c>
      <c r="E29" t="s">
        <v>5</v>
      </c>
      <c r="I29">
        <v>2027</v>
      </c>
      <c r="J29" t="s">
        <v>4</v>
      </c>
      <c r="K29" t="s">
        <v>16</v>
      </c>
      <c r="L29">
        <v>1840000</v>
      </c>
      <c r="M29">
        <v>2468558</v>
      </c>
      <c r="N29">
        <v>2</v>
      </c>
      <c r="O29" t="s">
        <v>3</v>
      </c>
      <c r="P29" t="s">
        <v>2</v>
      </c>
      <c r="Q29">
        <v>15919</v>
      </c>
      <c r="R29" t="s">
        <v>1</v>
      </c>
      <c r="S29" t="s">
        <v>16</v>
      </c>
    </row>
    <row r="30" spans="1:19" x14ac:dyDescent="0.3">
      <c r="A30" t="s">
        <v>23</v>
      </c>
      <c r="B30" t="s">
        <v>8</v>
      </c>
      <c r="C30" t="s">
        <v>22</v>
      </c>
      <c r="D30" t="s">
        <v>21</v>
      </c>
      <c r="E30" t="s">
        <v>5</v>
      </c>
      <c r="I30">
        <v>2027</v>
      </c>
      <c r="J30" t="s">
        <v>4</v>
      </c>
      <c r="K30" t="s">
        <v>16</v>
      </c>
      <c r="L30">
        <v>1840000</v>
      </c>
      <c r="M30">
        <v>2468558</v>
      </c>
      <c r="N30">
        <v>2</v>
      </c>
      <c r="O30" t="s">
        <v>3</v>
      </c>
      <c r="P30" t="s">
        <v>2</v>
      </c>
      <c r="Q30">
        <v>15918</v>
      </c>
      <c r="R30" t="s">
        <v>1</v>
      </c>
      <c r="S30" t="s">
        <v>16</v>
      </c>
    </row>
    <row r="31" spans="1:19" x14ac:dyDescent="0.3">
      <c r="A31" t="s">
        <v>29</v>
      </c>
      <c r="B31" t="s">
        <v>8</v>
      </c>
      <c r="C31" t="s">
        <v>22</v>
      </c>
      <c r="D31" t="s">
        <v>28</v>
      </c>
      <c r="E31" t="s">
        <v>5</v>
      </c>
      <c r="I31">
        <v>2027</v>
      </c>
      <c r="J31" t="s">
        <v>4</v>
      </c>
      <c r="K31" t="s">
        <v>16</v>
      </c>
      <c r="L31">
        <v>230000</v>
      </c>
      <c r="M31">
        <v>308570</v>
      </c>
      <c r="N31">
        <v>2</v>
      </c>
      <c r="O31" t="s">
        <v>3</v>
      </c>
      <c r="P31" t="s">
        <v>2</v>
      </c>
      <c r="Q31">
        <v>15917</v>
      </c>
      <c r="R31" t="s">
        <v>1</v>
      </c>
      <c r="S31" t="s">
        <v>16</v>
      </c>
    </row>
    <row r="32" spans="1:19" x14ac:dyDescent="0.3">
      <c r="A32" t="s">
        <v>27</v>
      </c>
      <c r="B32" t="s">
        <v>8</v>
      </c>
      <c r="C32" t="s">
        <v>22</v>
      </c>
      <c r="D32" t="s">
        <v>26</v>
      </c>
      <c r="E32" t="s">
        <v>5</v>
      </c>
      <c r="I32">
        <v>2027</v>
      </c>
      <c r="J32" t="s">
        <v>4</v>
      </c>
      <c r="K32" t="s">
        <v>16</v>
      </c>
      <c r="L32">
        <v>230000</v>
      </c>
      <c r="M32">
        <v>308570</v>
      </c>
      <c r="N32">
        <v>2</v>
      </c>
      <c r="O32" t="s">
        <v>3</v>
      </c>
      <c r="P32" t="s">
        <v>2</v>
      </c>
      <c r="Q32">
        <v>15916</v>
      </c>
      <c r="R32" t="s">
        <v>1</v>
      </c>
      <c r="S32" t="s">
        <v>16</v>
      </c>
    </row>
    <row r="33" spans="1:19" x14ac:dyDescent="0.3">
      <c r="A33" t="s">
        <v>25</v>
      </c>
      <c r="B33" t="s">
        <v>8</v>
      </c>
      <c r="C33" t="s">
        <v>22</v>
      </c>
      <c r="D33" t="s">
        <v>24</v>
      </c>
      <c r="E33" t="s">
        <v>5</v>
      </c>
      <c r="I33">
        <v>2028</v>
      </c>
      <c r="J33" t="s">
        <v>4</v>
      </c>
      <c r="K33" t="s">
        <v>16</v>
      </c>
      <c r="L33">
        <v>230000</v>
      </c>
      <c r="M33">
        <v>308570</v>
      </c>
      <c r="N33">
        <v>2</v>
      </c>
      <c r="O33" t="s">
        <v>3</v>
      </c>
      <c r="P33" t="s">
        <v>2</v>
      </c>
      <c r="Q33">
        <v>15919</v>
      </c>
      <c r="R33" t="s">
        <v>1</v>
      </c>
      <c r="S33" t="s">
        <v>16</v>
      </c>
    </row>
    <row r="34" spans="1:19" x14ac:dyDescent="0.3">
      <c r="A34" t="s">
        <v>23</v>
      </c>
      <c r="B34" t="s">
        <v>8</v>
      </c>
      <c r="C34" t="s">
        <v>22</v>
      </c>
      <c r="D34" t="s">
        <v>21</v>
      </c>
      <c r="E34" t="s">
        <v>5</v>
      </c>
      <c r="I34">
        <v>2028</v>
      </c>
      <c r="J34" t="s">
        <v>4</v>
      </c>
      <c r="K34" t="s">
        <v>16</v>
      </c>
      <c r="L34">
        <v>230000</v>
      </c>
      <c r="M34">
        <v>308570</v>
      </c>
      <c r="N34">
        <v>2</v>
      </c>
      <c r="O34" t="s">
        <v>3</v>
      </c>
      <c r="P34" t="s">
        <v>2</v>
      </c>
      <c r="Q34">
        <v>15918</v>
      </c>
      <c r="R34" t="s">
        <v>1</v>
      </c>
      <c r="S34" t="s">
        <v>16</v>
      </c>
    </row>
    <row r="35" spans="1:19" x14ac:dyDescent="0.3">
      <c r="A35" t="s">
        <v>19</v>
      </c>
      <c r="B35" t="s">
        <v>8</v>
      </c>
      <c r="C35" t="s">
        <v>18</v>
      </c>
      <c r="D35" t="s">
        <v>17</v>
      </c>
      <c r="E35" t="s">
        <v>5</v>
      </c>
      <c r="I35">
        <v>2022</v>
      </c>
      <c r="J35" t="s">
        <v>20</v>
      </c>
      <c r="K35" t="s">
        <v>16</v>
      </c>
      <c r="L35">
        <v>40000</v>
      </c>
      <c r="M35">
        <v>53664</v>
      </c>
      <c r="N35">
        <v>2</v>
      </c>
      <c r="O35" t="s">
        <v>3</v>
      </c>
      <c r="P35" t="s">
        <v>2</v>
      </c>
      <c r="Q35">
        <v>15923</v>
      </c>
      <c r="R35" t="s">
        <v>1</v>
      </c>
      <c r="S35" t="s">
        <v>16</v>
      </c>
    </row>
    <row r="36" spans="1:19" x14ac:dyDescent="0.3">
      <c r="A36" t="s">
        <v>19</v>
      </c>
      <c r="B36" t="s">
        <v>8</v>
      </c>
      <c r="C36" t="s">
        <v>18</v>
      </c>
      <c r="D36" t="s">
        <v>17</v>
      </c>
      <c r="E36" t="s">
        <v>5</v>
      </c>
      <c r="I36">
        <v>2023</v>
      </c>
      <c r="J36" t="s">
        <v>20</v>
      </c>
      <c r="K36" t="s">
        <v>16</v>
      </c>
      <c r="L36">
        <v>45000</v>
      </c>
      <c r="M36">
        <v>60372</v>
      </c>
      <c r="N36">
        <v>2</v>
      </c>
      <c r="O36" t="s">
        <v>3</v>
      </c>
      <c r="P36" t="s">
        <v>2</v>
      </c>
      <c r="Q36">
        <v>15923</v>
      </c>
      <c r="R36" t="s">
        <v>1</v>
      </c>
      <c r="S36" t="s">
        <v>16</v>
      </c>
    </row>
    <row r="37" spans="1:19" x14ac:dyDescent="0.3">
      <c r="A37" t="s">
        <v>19</v>
      </c>
      <c r="B37" t="s">
        <v>8</v>
      </c>
      <c r="C37" t="s">
        <v>18</v>
      </c>
      <c r="D37" t="s">
        <v>17</v>
      </c>
      <c r="E37" t="s">
        <v>5</v>
      </c>
      <c r="I37">
        <v>2024</v>
      </c>
      <c r="J37" t="s">
        <v>12</v>
      </c>
      <c r="K37" t="s">
        <v>16</v>
      </c>
      <c r="L37">
        <v>60000</v>
      </c>
      <c r="M37">
        <v>80496</v>
      </c>
      <c r="N37">
        <v>2</v>
      </c>
      <c r="O37" t="s">
        <v>3</v>
      </c>
      <c r="P37" t="s">
        <v>2</v>
      </c>
      <c r="Q37">
        <v>15923</v>
      </c>
      <c r="R37" t="s">
        <v>1</v>
      </c>
      <c r="S37" t="s">
        <v>16</v>
      </c>
    </row>
    <row r="38" spans="1:19" x14ac:dyDescent="0.3">
      <c r="A38" t="s">
        <v>19</v>
      </c>
      <c r="B38" t="s">
        <v>8</v>
      </c>
      <c r="C38" t="s">
        <v>18</v>
      </c>
      <c r="D38" t="s">
        <v>17</v>
      </c>
      <c r="E38" t="s">
        <v>5</v>
      </c>
      <c r="I38">
        <v>2025</v>
      </c>
      <c r="J38" t="s">
        <v>4</v>
      </c>
      <c r="K38" t="s">
        <v>16</v>
      </c>
      <c r="L38">
        <v>300000</v>
      </c>
      <c r="M38">
        <v>402482</v>
      </c>
      <c r="N38">
        <v>2</v>
      </c>
      <c r="O38" t="s">
        <v>3</v>
      </c>
      <c r="P38" t="s">
        <v>2</v>
      </c>
      <c r="Q38">
        <v>15923</v>
      </c>
      <c r="R38" t="s">
        <v>1</v>
      </c>
      <c r="S38" t="s">
        <v>16</v>
      </c>
    </row>
    <row r="39" spans="1:19" x14ac:dyDescent="0.3">
      <c r="A39" t="s">
        <v>19</v>
      </c>
      <c r="B39" t="s">
        <v>8</v>
      </c>
      <c r="C39" t="s">
        <v>18</v>
      </c>
      <c r="D39" t="s">
        <v>17</v>
      </c>
      <c r="E39" t="s">
        <v>5</v>
      </c>
      <c r="I39">
        <v>2026</v>
      </c>
      <c r="J39" t="s">
        <v>4</v>
      </c>
      <c r="K39" t="s">
        <v>16</v>
      </c>
      <c r="L39">
        <v>500000</v>
      </c>
      <c r="M39">
        <v>670804</v>
      </c>
      <c r="N39">
        <v>2</v>
      </c>
      <c r="O39" t="s">
        <v>3</v>
      </c>
      <c r="P39" t="s">
        <v>2</v>
      </c>
      <c r="Q39">
        <v>15923</v>
      </c>
      <c r="R39" t="s">
        <v>1</v>
      </c>
      <c r="S39" t="s">
        <v>16</v>
      </c>
    </row>
    <row r="40" spans="1:19" x14ac:dyDescent="0.3">
      <c r="A40" t="s">
        <v>15</v>
      </c>
      <c r="B40" t="s">
        <v>8</v>
      </c>
      <c r="C40" t="s">
        <v>14</v>
      </c>
      <c r="D40" t="s">
        <v>13</v>
      </c>
      <c r="E40" t="s">
        <v>5</v>
      </c>
      <c r="I40">
        <v>2022</v>
      </c>
      <c r="J40" t="s">
        <v>12</v>
      </c>
      <c r="K40" t="s">
        <v>0</v>
      </c>
      <c r="L40">
        <v>150000</v>
      </c>
      <c r="M40">
        <v>201241</v>
      </c>
      <c r="N40">
        <v>2</v>
      </c>
      <c r="O40" t="s">
        <v>3</v>
      </c>
      <c r="P40" t="s">
        <v>2</v>
      </c>
      <c r="Q40">
        <v>15915</v>
      </c>
      <c r="R40" t="s">
        <v>1</v>
      </c>
      <c r="S40" t="s">
        <v>0</v>
      </c>
    </row>
    <row r="41" spans="1:19" x14ac:dyDescent="0.3">
      <c r="A41" t="s">
        <v>15</v>
      </c>
      <c r="B41" t="s">
        <v>8</v>
      </c>
      <c r="C41" t="s">
        <v>14</v>
      </c>
      <c r="D41" t="s">
        <v>13</v>
      </c>
      <c r="E41" t="s">
        <v>5</v>
      </c>
      <c r="I41">
        <v>2023</v>
      </c>
      <c r="J41" t="s">
        <v>12</v>
      </c>
      <c r="K41" t="s">
        <v>0</v>
      </c>
      <c r="L41">
        <v>150000</v>
      </c>
      <c r="M41">
        <v>201241</v>
      </c>
      <c r="N41">
        <v>2</v>
      </c>
      <c r="O41" t="s">
        <v>3</v>
      </c>
      <c r="P41" t="s">
        <v>2</v>
      </c>
      <c r="Q41">
        <v>15915</v>
      </c>
      <c r="R41" t="s">
        <v>1</v>
      </c>
      <c r="S41" t="s">
        <v>0</v>
      </c>
    </row>
    <row r="42" spans="1:19" x14ac:dyDescent="0.3">
      <c r="A42" t="s">
        <v>15</v>
      </c>
      <c r="B42" t="s">
        <v>8</v>
      </c>
      <c r="C42" t="s">
        <v>14</v>
      </c>
      <c r="D42" t="s">
        <v>13</v>
      </c>
      <c r="E42" t="s">
        <v>5</v>
      </c>
      <c r="I42">
        <v>2024</v>
      </c>
      <c r="J42" t="s">
        <v>4</v>
      </c>
      <c r="K42" t="s">
        <v>0</v>
      </c>
      <c r="L42">
        <v>350000</v>
      </c>
      <c r="M42">
        <v>469563</v>
      </c>
      <c r="N42">
        <v>2</v>
      </c>
      <c r="O42" t="s">
        <v>3</v>
      </c>
      <c r="P42" t="s">
        <v>2</v>
      </c>
      <c r="Q42">
        <v>15915</v>
      </c>
      <c r="R42" t="s">
        <v>1</v>
      </c>
      <c r="S42" t="s">
        <v>0</v>
      </c>
    </row>
    <row r="43" spans="1:19" x14ac:dyDescent="0.3">
      <c r="A43" t="s">
        <v>15</v>
      </c>
      <c r="B43" t="s">
        <v>8</v>
      </c>
      <c r="C43" t="s">
        <v>14</v>
      </c>
      <c r="D43" t="s">
        <v>13</v>
      </c>
      <c r="E43" t="s">
        <v>5</v>
      </c>
      <c r="I43">
        <v>2025</v>
      </c>
      <c r="J43" t="s">
        <v>4</v>
      </c>
      <c r="K43" t="s">
        <v>0</v>
      </c>
      <c r="L43">
        <v>1650000</v>
      </c>
      <c r="M43">
        <v>2213653</v>
      </c>
      <c r="N43">
        <v>2</v>
      </c>
      <c r="O43" t="s">
        <v>3</v>
      </c>
      <c r="P43" t="s">
        <v>2</v>
      </c>
      <c r="Q43">
        <v>15915</v>
      </c>
      <c r="R43" t="s">
        <v>1</v>
      </c>
      <c r="S43" t="s">
        <v>0</v>
      </c>
    </row>
    <row r="44" spans="1:19" x14ac:dyDescent="0.3">
      <c r="A44" t="s">
        <v>9</v>
      </c>
      <c r="B44" t="s">
        <v>8</v>
      </c>
      <c r="C44" t="s">
        <v>7</v>
      </c>
      <c r="D44" t="s">
        <v>6</v>
      </c>
      <c r="E44" t="s">
        <v>5</v>
      </c>
      <c r="I44">
        <v>2023</v>
      </c>
      <c r="J44" t="s">
        <v>12</v>
      </c>
      <c r="K44" t="s">
        <v>0</v>
      </c>
      <c r="L44">
        <v>50000</v>
      </c>
      <c r="M44">
        <v>67080</v>
      </c>
      <c r="N44">
        <v>2</v>
      </c>
      <c r="O44" t="s">
        <v>3</v>
      </c>
      <c r="P44" t="s">
        <v>2</v>
      </c>
      <c r="Q44">
        <v>15913</v>
      </c>
      <c r="R44" t="s">
        <v>1</v>
      </c>
      <c r="S44" t="s">
        <v>0</v>
      </c>
    </row>
    <row r="45" spans="1:19" x14ac:dyDescent="0.3">
      <c r="A45" t="s">
        <v>11</v>
      </c>
      <c r="B45" t="s">
        <v>8</v>
      </c>
      <c r="C45" t="s">
        <v>7</v>
      </c>
      <c r="D45" t="s">
        <v>10</v>
      </c>
      <c r="E45" t="s">
        <v>5</v>
      </c>
      <c r="I45">
        <v>2024</v>
      </c>
      <c r="J45" t="s">
        <v>4</v>
      </c>
      <c r="K45" t="s">
        <v>0</v>
      </c>
      <c r="L45">
        <v>600000</v>
      </c>
      <c r="M45">
        <v>804965</v>
      </c>
      <c r="N45">
        <v>2</v>
      </c>
      <c r="O45" t="s">
        <v>3</v>
      </c>
      <c r="P45" t="s">
        <v>2</v>
      </c>
      <c r="Q45">
        <v>15914</v>
      </c>
      <c r="R45" t="s">
        <v>1</v>
      </c>
      <c r="S45" t="s">
        <v>0</v>
      </c>
    </row>
    <row r="46" spans="1:19" x14ac:dyDescent="0.3">
      <c r="A46" t="s">
        <v>9</v>
      </c>
      <c r="B46" t="s">
        <v>8</v>
      </c>
      <c r="C46" t="s">
        <v>7</v>
      </c>
      <c r="D46" t="s">
        <v>6</v>
      </c>
      <c r="E46" t="s">
        <v>5</v>
      </c>
      <c r="I46">
        <v>2024</v>
      </c>
      <c r="J46" t="s">
        <v>12</v>
      </c>
      <c r="K46" t="s">
        <v>0</v>
      </c>
      <c r="L46">
        <v>300000</v>
      </c>
      <c r="M46">
        <v>402482</v>
      </c>
      <c r="N46">
        <v>2</v>
      </c>
      <c r="O46" t="s">
        <v>3</v>
      </c>
      <c r="P46" t="s">
        <v>2</v>
      </c>
      <c r="Q46">
        <v>15913</v>
      </c>
      <c r="R46" t="s">
        <v>1</v>
      </c>
      <c r="S46" t="s">
        <v>0</v>
      </c>
    </row>
    <row r="47" spans="1:19" x14ac:dyDescent="0.3">
      <c r="A47" t="s">
        <v>11</v>
      </c>
      <c r="B47" t="s">
        <v>8</v>
      </c>
      <c r="C47" t="s">
        <v>7</v>
      </c>
      <c r="D47" t="s">
        <v>10</v>
      </c>
      <c r="E47" t="s">
        <v>5</v>
      </c>
      <c r="I47">
        <v>2025</v>
      </c>
      <c r="J47" t="s">
        <v>4</v>
      </c>
      <c r="K47" t="s">
        <v>0</v>
      </c>
      <c r="L47">
        <v>10500000</v>
      </c>
      <c r="M47">
        <v>14086883</v>
      </c>
      <c r="N47">
        <v>2</v>
      </c>
      <c r="O47" t="s">
        <v>3</v>
      </c>
      <c r="P47" t="s">
        <v>2</v>
      </c>
      <c r="Q47">
        <v>15914</v>
      </c>
      <c r="R47" t="s">
        <v>1</v>
      </c>
      <c r="S47" t="s">
        <v>0</v>
      </c>
    </row>
    <row r="48" spans="1:19" x14ac:dyDescent="0.3">
      <c r="A48" t="s">
        <v>9</v>
      </c>
      <c r="B48" t="s">
        <v>8</v>
      </c>
      <c r="C48" t="s">
        <v>7</v>
      </c>
      <c r="D48" t="s">
        <v>6</v>
      </c>
      <c r="E48" t="s">
        <v>5</v>
      </c>
      <c r="I48">
        <v>2025</v>
      </c>
      <c r="J48" t="s">
        <v>12</v>
      </c>
      <c r="K48" t="s">
        <v>0</v>
      </c>
      <c r="L48">
        <v>300000</v>
      </c>
      <c r="M48">
        <v>402482</v>
      </c>
      <c r="N48">
        <v>2</v>
      </c>
      <c r="O48" t="s">
        <v>3</v>
      </c>
      <c r="P48" t="s">
        <v>2</v>
      </c>
      <c r="Q48">
        <v>15913</v>
      </c>
      <c r="R48" t="s">
        <v>1</v>
      </c>
      <c r="S48" t="s">
        <v>0</v>
      </c>
    </row>
    <row r="49" spans="1:19" x14ac:dyDescent="0.3">
      <c r="A49" t="s">
        <v>11</v>
      </c>
      <c r="B49" t="s">
        <v>8</v>
      </c>
      <c r="C49" t="s">
        <v>7</v>
      </c>
      <c r="D49" t="s">
        <v>10</v>
      </c>
      <c r="E49" t="s">
        <v>5</v>
      </c>
      <c r="I49">
        <v>2026</v>
      </c>
      <c r="J49" t="s">
        <v>4</v>
      </c>
      <c r="K49" t="s">
        <v>0</v>
      </c>
      <c r="L49">
        <v>10500000</v>
      </c>
      <c r="M49">
        <v>14086883</v>
      </c>
      <c r="N49">
        <v>2</v>
      </c>
      <c r="O49" t="s">
        <v>3</v>
      </c>
      <c r="P49" t="s">
        <v>2</v>
      </c>
      <c r="Q49">
        <v>15914</v>
      </c>
      <c r="R49" t="s">
        <v>1</v>
      </c>
      <c r="S49" t="s">
        <v>0</v>
      </c>
    </row>
    <row r="50" spans="1:19" x14ac:dyDescent="0.3">
      <c r="A50" t="s">
        <v>9</v>
      </c>
      <c r="B50" t="s">
        <v>8</v>
      </c>
      <c r="C50" t="s">
        <v>7</v>
      </c>
      <c r="D50" t="s">
        <v>6</v>
      </c>
      <c r="E50" t="s">
        <v>5</v>
      </c>
      <c r="I50">
        <v>2026</v>
      </c>
      <c r="J50" t="s">
        <v>12</v>
      </c>
      <c r="K50" t="s">
        <v>0</v>
      </c>
      <c r="L50">
        <v>250000</v>
      </c>
      <c r="M50">
        <v>335402</v>
      </c>
      <c r="N50">
        <v>2</v>
      </c>
      <c r="O50" t="s">
        <v>3</v>
      </c>
      <c r="P50" t="s">
        <v>2</v>
      </c>
      <c r="Q50">
        <v>15913</v>
      </c>
      <c r="R50" t="s">
        <v>1</v>
      </c>
      <c r="S50" t="s">
        <v>0</v>
      </c>
    </row>
    <row r="51" spans="1:19" x14ac:dyDescent="0.3">
      <c r="A51" t="s">
        <v>11</v>
      </c>
      <c r="B51" t="s">
        <v>8</v>
      </c>
      <c r="C51" t="s">
        <v>7</v>
      </c>
      <c r="D51" t="s">
        <v>10</v>
      </c>
      <c r="E51" t="s">
        <v>5</v>
      </c>
      <c r="I51">
        <v>2027</v>
      </c>
      <c r="J51" t="s">
        <v>4</v>
      </c>
      <c r="K51" t="s">
        <v>0</v>
      </c>
      <c r="L51">
        <v>10500000</v>
      </c>
      <c r="M51">
        <v>14086883</v>
      </c>
      <c r="N51">
        <v>2</v>
      </c>
      <c r="O51" t="s">
        <v>3</v>
      </c>
      <c r="P51" t="s">
        <v>2</v>
      </c>
      <c r="Q51">
        <v>15914</v>
      </c>
      <c r="R51" t="s">
        <v>1</v>
      </c>
      <c r="S51" t="s">
        <v>0</v>
      </c>
    </row>
    <row r="52" spans="1:19" x14ac:dyDescent="0.3">
      <c r="A52" t="s">
        <v>9</v>
      </c>
      <c r="B52" t="s">
        <v>8</v>
      </c>
      <c r="C52" t="s">
        <v>7</v>
      </c>
      <c r="D52" t="s">
        <v>6</v>
      </c>
      <c r="E52" t="s">
        <v>5</v>
      </c>
      <c r="I52">
        <v>2027</v>
      </c>
      <c r="J52" t="s">
        <v>4</v>
      </c>
      <c r="K52" t="s">
        <v>0</v>
      </c>
      <c r="L52">
        <v>10000000</v>
      </c>
      <c r="M52">
        <v>13416079</v>
      </c>
      <c r="N52">
        <v>2</v>
      </c>
      <c r="O52" t="s">
        <v>3</v>
      </c>
      <c r="P52" t="s">
        <v>2</v>
      </c>
      <c r="Q52">
        <v>15913</v>
      </c>
      <c r="R52" t="s">
        <v>1</v>
      </c>
      <c r="S52" t="s">
        <v>0</v>
      </c>
    </row>
    <row r="53" spans="1:19" x14ac:dyDescent="0.3">
      <c r="A53" t="s">
        <v>11</v>
      </c>
      <c r="B53" t="s">
        <v>8</v>
      </c>
      <c r="C53" t="s">
        <v>7</v>
      </c>
      <c r="D53" t="s">
        <v>10</v>
      </c>
      <c r="E53" t="s">
        <v>5</v>
      </c>
      <c r="I53">
        <v>2028</v>
      </c>
      <c r="J53" t="s">
        <v>4</v>
      </c>
      <c r="K53" t="s">
        <v>0</v>
      </c>
      <c r="L53">
        <v>10500000</v>
      </c>
      <c r="M53">
        <v>14086883</v>
      </c>
      <c r="N53">
        <v>2</v>
      </c>
      <c r="O53" t="s">
        <v>3</v>
      </c>
      <c r="P53" t="s">
        <v>2</v>
      </c>
      <c r="Q53">
        <v>15914</v>
      </c>
      <c r="R53" t="s">
        <v>1</v>
      </c>
      <c r="S53" t="s">
        <v>0</v>
      </c>
    </row>
    <row r="54" spans="1:19" x14ac:dyDescent="0.3">
      <c r="A54" t="s">
        <v>9</v>
      </c>
      <c r="B54" t="s">
        <v>8</v>
      </c>
      <c r="C54" t="s">
        <v>7</v>
      </c>
      <c r="D54" t="s">
        <v>6</v>
      </c>
      <c r="E54" t="s">
        <v>5</v>
      </c>
      <c r="I54">
        <v>2028</v>
      </c>
      <c r="J54" t="s">
        <v>4</v>
      </c>
      <c r="K54" t="s">
        <v>0</v>
      </c>
      <c r="L54">
        <v>20000000</v>
      </c>
      <c r="M54">
        <v>26832157</v>
      </c>
      <c r="N54">
        <v>2</v>
      </c>
      <c r="O54" t="s">
        <v>3</v>
      </c>
      <c r="P54" t="s">
        <v>2</v>
      </c>
      <c r="Q54">
        <v>15913</v>
      </c>
      <c r="R54" t="s">
        <v>1</v>
      </c>
      <c r="S54" t="s">
        <v>0</v>
      </c>
    </row>
    <row r="55" spans="1:19" x14ac:dyDescent="0.3">
      <c r="A55" t="s">
        <v>11</v>
      </c>
      <c r="B55" t="s">
        <v>8</v>
      </c>
      <c r="C55" t="s">
        <v>7</v>
      </c>
      <c r="D55" t="s">
        <v>10</v>
      </c>
      <c r="E55" t="s">
        <v>5</v>
      </c>
      <c r="I55">
        <v>2029</v>
      </c>
      <c r="J55" t="s">
        <v>4</v>
      </c>
      <c r="K55" t="s">
        <v>0</v>
      </c>
      <c r="L55">
        <v>10500000</v>
      </c>
      <c r="M55">
        <v>14086883</v>
      </c>
      <c r="N55">
        <v>2</v>
      </c>
      <c r="O55" t="s">
        <v>3</v>
      </c>
      <c r="P55" t="s">
        <v>2</v>
      </c>
      <c r="Q55">
        <v>15914</v>
      </c>
      <c r="R55" t="s">
        <v>1</v>
      </c>
      <c r="S55" t="s">
        <v>0</v>
      </c>
    </row>
    <row r="56" spans="1:19" x14ac:dyDescent="0.3">
      <c r="A56" t="s">
        <v>9</v>
      </c>
      <c r="B56" t="s">
        <v>8</v>
      </c>
      <c r="C56" t="s">
        <v>7</v>
      </c>
      <c r="D56" t="s">
        <v>6</v>
      </c>
      <c r="E56" t="s">
        <v>5</v>
      </c>
      <c r="I56">
        <v>2029</v>
      </c>
      <c r="J56" t="s">
        <v>4</v>
      </c>
      <c r="K56" t="s">
        <v>0</v>
      </c>
      <c r="L56">
        <v>20000000</v>
      </c>
      <c r="M56">
        <v>26832157</v>
      </c>
      <c r="N56">
        <v>2</v>
      </c>
      <c r="O56" t="s">
        <v>3</v>
      </c>
      <c r="P56" t="s">
        <v>2</v>
      </c>
      <c r="Q56">
        <v>15913</v>
      </c>
      <c r="R56" t="s">
        <v>1</v>
      </c>
      <c r="S56" t="s">
        <v>0</v>
      </c>
    </row>
    <row r="57" spans="1:19" x14ac:dyDescent="0.3">
      <c r="A57" t="s">
        <v>11</v>
      </c>
      <c r="B57" t="s">
        <v>8</v>
      </c>
      <c r="C57" t="s">
        <v>7</v>
      </c>
      <c r="D57" t="s">
        <v>10</v>
      </c>
      <c r="E57" t="s">
        <v>5</v>
      </c>
      <c r="I57">
        <v>2030</v>
      </c>
      <c r="J57" t="s">
        <v>4</v>
      </c>
      <c r="K57" t="s">
        <v>0</v>
      </c>
      <c r="L57">
        <v>10500000</v>
      </c>
      <c r="M57">
        <v>14086883</v>
      </c>
      <c r="N57">
        <v>2</v>
      </c>
      <c r="O57" t="s">
        <v>3</v>
      </c>
      <c r="P57" t="s">
        <v>2</v>
      </c>
      <c r="Q57">
        <v>15914</v>
      </c>
      <c r="R57" t="s">
        <v>1</v>
      </c>
      <c r="S57" t="s">
        <v>0</v>
      </c>
    </row>
    <row r="58" spans="1:19" x14ac:dyDescent="0.3">
      <c r="A58" t="s">
        <v>9</v>
      </c>
      <c r="B58" t="s">
        <v>8</v>
      </c>
      <c r="C58" t="s">
        <v>7</v>
      </c>
      <c r="D58" t="s">
        <v>6</v>
      </c>
      <c r="E58" t="s">
        <v>5</v>
      </c>
      <c r="I58">
        <v>2030</v>
      </c>
      <c r="J58" t="s">
        <v>4</v>
      </c>
      <c r="K58" t="s">
        <v>0</v>
      </c>
      <c r="L58">
        <v>20000000</v>
      </c>
      <c r="M58">
        <v>26832157</v>
      </c>
      <c r="N58">
        <v>2</v>
      </c>
      <c r="O58" t="s">
        <v>3</v>
      </c>
      <c r="P58" t="s">
        <v>2</v>
      </c>
      <c r="Q58">
        <v>15913</v>
      </c>
      <c r="R58" t="s">
        <v>1</v>
      </c>
      <c r="S58" t="s">
        <v>0</v>
      </c>
    </row>
    <row r="59" spans="1:19" x14ac:dyDescent="0.3">
      <c r="A59" t="s">
        <v>9</v>
      </c>
      <c r="B59" t="s">
        <v>8</v>
      </c>
      <c r="C59" t="s">
        <v>7</v>
      </c>
      <c r="D59" t="s">
        <v>6</v>
      </c>
      <c r="E59" t="s">
        <v>5</v>
      </c>
      <c r="I59">
        <v>2031</v>
      </c>
      <c r="J59" t="s">
        <v>4</v>
      </c>
      <c r="K59" t="s">
        <v>0</v>
      </c>
      <c r="L59">
        <v>15000000</v>
      </c>
      <c r="M59">
        <v>20124118</v>
      </c>
      <c r="N59">
        <v>2</v>
      </c>
      <c r="O59" t="s">
        <v>3</v>
      </c>
      <c r="P59" t="s">
        <v>2</v>
      </c>
      <c r="Q59">
        <v>15913</v>
      </c>
      <c r="R59" t="s">
        <v>1</v>
      </c>
      <c r="S59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CBC8FDCE0C3A4CA1F4A1C32A35A75F" ma:contentTypeVersion="14" ma:contentTypeDescription="Crear nuevo documento." ma:contentTypeScope="" ma:versionID="13bd97687c823eebedb7cd6410778e2c">
  <xsd:schema xmlns:xsd="http://www.w3.org/2001/XMLSchema" xmlns:xs="http://www.w3.org/2001/XMLSchema" xmlns:p="http://schemas.microsoft.com/office/2006/metadata/properties" xmlns:ns2="18ebe327-d2a7-49c9-90c6-d690b69d78b6" xmlns:ns3="2f0c9b3f-a629-47dc-b17b-935a8550ad2e" targetNamespace="http://schemas.microsoft.com/office/2006/metadata/properties" ma:root="true" ma:fieldsID="cd6fa1223496405525281a4a34206103" ns2:_="" ns3:_="">
    <xsd:import namespace="18ebe327-d2a7-49c9-90c6-d690b69d78b6"/>
    <xsd:import namespace="2f0c9b3f-a629-47dc-b17b-935a8550ad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be327-d2a7-49c9-90c6-d690b69d7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62f0dbd7-f940-49bd-8720-2bbe133a98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0c9b3f-a629-47dc-b17b-935a8550ad2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87c2625-ab1c-45e8-9181-3308f49306cf}" ma:internalName="TaxCatchAll" ma:showField="CatchAllData" ma:web="2f0c9b3f-a629-47dc-b17b-935a8550ad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ebe327-d2a7-49c9-90c6-d690b69d78b6">
      <Terms xmlns="http://schemas.microsoft.com/office/infopath/2007/PartnerControls"/>
    </lcf76f155ced4ddcb4097134ff3c332f>
    <TaxCatchAll xmlns="2f0c9b3f-a629-47dc-b17b-935a8550ad2e" xsi:nil="true"/>
  </documentManagement>
</p:properties>
</file>

<file path=customXml/itemProps1.xml><?xml version="1.0" encoding="utf-8"?>
<ds:datastoreItem xmlns:ds="http://schemas.openxmlformats.org/officeDocument/2006/customXml" ds:itemID="{6C7B7937-4F55-476B-8AAC-D40817F4F0F1}"/>
</file>

<file path=customXml/itemProps2.xml><?xml version="1.0" encoding="utf-8"?>
<ds:datastoreItem xmlns:ds="http://schemas.openxmlformats.org/officeDocument/2006/customXml" ds:itemID="{2B241030-38D9-45CF-996B-7732E9C98DE1}"/>
</file>

<file path=customXml/itemProps3.xml><?xml version="1.0" encoding="utf-8"?>
<ds:datastoreItem xmlns:ds="http://schemas.openxmlformats.org/officeDocument/2006/customXml" ds:itemID="{AA13B2BB-F338-4178-BA3D-B6B5DF217B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Zegers Rosas (DIRPLAN)</dc:creator>
  <cp:lastModifiedBy>Catalina Zegers Rosas (DIRPLAN)</cp:lastModifiedBy>
  <dcterms:created xsi:type="dcterms:W3CDTF">2026-06-11T12:01:48Z</dcterms:created>
  <dcterms:modified xsi:type="dcterms:W3CDTF">2026-06-11T12:04:48Z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0x010100EACBC8FDCE0C3A4CA1F4A1C32A35A75F</vt:lpwstr>
  </property>
</Properties>
</file>