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$$$$MOP 2021 PC\$$MOP\DIRPLAN\Balances y Reasi Internas\"/>
    </mc:Choice>
  </mc:AlternateContent>
  <bookViews>
    <workbookView xWindow="-105" yWindow="-105" windowWidth="23250" windowHeight="12450" tabRatio="899"/>
  </bookViews>
  <sheets>
    <sheet name="SOL1098DOH" sheetId="109" r:id="rId1"/>
    <sheet name="SOL1164DV" sheetId="91" r:id="rId2"/>
    <sheet name="SOL1152DV" sheetId="105" r:id="rId3"/>
    <sheet name="SOL1086DAP" sheetId="93" r:id="rId4"/>
    <sheet name="SOL1155DAP" sheetId="110" r:id="rId5"/>
    <sheet name="SOL1099SSSR" sheetId="108" r:id="rId6"/>
    <sheet name="SOL1100DGA" sheetId="10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5" hidden="1">SOL1099SSSR!$B$9:$N$11</definedName>
    <definedName name="_xlnm._FilterDatabase" localSheetId="6" hidden="1">SOL1100DGA!#REF!</definedName>
    <definedName name="a">#N/A</definedName>
    <definedName name="_xlnm.Print_Area" localSheetId="5">SOL1099SSSR!$B$1:$L$12</definedName>
    <definedName name="_xlnm.Print_Area" localSheetId="6">SOL1100DGA!$B$1:$L$9</definedName>
    <definedName name="cartera1">'[1]cartera 29-01-2019'!$A$7:$S$178</definedName>
    <definedName name="Circu" localSheetId="0">#REF!</definedName>
    <definedName name="Circu" localSheetId="2">#REF!</definedName>
    <definedName name="Circu" localSheetId="4">#REF!</definedName>
    <definedName name="Circu">#REF!</definedName>
    <definedName name="Circular">[2]Listas!$B$2:$B$11</definedName>
    <definedName name="COMBUSTIBLE">[3]RESUMEN!$AS$18:$AS$19</definedName>
    <definedName name="dato" localSheetId="0">'[4]Estado Decreto actual'!#REF!</definedName>
    <definedName name="dato" localSheetId="2">'[4]Estado Decreto actual'!#REF!</definedName>
    <definedName name="dato" localSheetId="4">'[4]Estado Decreto actual'!#REF!</definedName>
    <definedName name="dato">'[4]Estado Decreto actual'!#REF!</definedName>
    <definedName name="decretado">#N/A</definedName>
    <definedName name="DECRETO">#N/A</definedName>
    <definedName name="Decreto1" localSheetId="0">#REF!</definedName>
    <definedName name="Decreto1" localSheetId="2">#REF!</definedName>
    <definedName name="Decreto1" localSheetId="4">#REF!</definedName>
    <definedName name="Decreto1">#REF!</definedName>
    <definedName name="detalle" localSheetId="0">#REF!</definedName>
    <definedName name="detalle" localSheetId="2">#REF!</definedName>
    <definedName name="detalle" localSheetId="4">#REF!</definedName>
    <definedName name="detalle">#REF!</definedName>
    <definedName name="ED" localSheetId="0">#REF!</definedName>
    <definedName name="ED" localSheetId="2">#REF!</definedName>
    <definedName name="ED" localSheetId="4">#REF!</definedName>
    <definedName name="ED">#REF!</definedName>
    <definedName name="EJEC">[5]EJECUTADO!$A$3:$C$83</definedName>
    <definedName name="Estad" localSheetId="0">#REF!</definedName>
    <definedName name="Estad" localSheetId="2">#REF!</definedName>
    <definedName name="Estad" localSheetId="4">#REF!</definedName>
    <definedName name="Estad">#REF!</definedName>
    <definedName name="Estado" localSheetId="0">#REF!</definedName>
    <definedName name="Estado" localSheetId="2">#REF!</definedName>
    <definedName name="Estado" localSheetId="4">#REF!</definedName>
    <definedName name="Estado">#REF!</definedName>
    <definedName name="estimado">#N/A</definedName>
    <definedName name="Filtro" localSheetId="0">#REF!</definedName>
    <definedName name="Filtro" localSheetId="2">#REF!</definedName>
    <definedName name="Filtro" localSheetId="4">#REF!</definedName>
    <definedName name="Filtro">#REF!</definedName>
    <definedName name="flujos">[2]Listas!$B$92:$B$94</definedName>
    <definedName name="INDICE" localSheetId="6">[6]IPC!$A$1:$D$120</definedName>
    <definedName name="INDICE">#N/A</definedName>
    <definedName name="ipc" localSheetId="6">[7]IPC!$A$1:$C$84</definedName>
    <definedName name="ipc">[8]IPC!$B$3:$D$86</definedName>
    <definedName name="m">#N/A</definedName>
    <definedName name="pagoactual">#N/A</definedName>
    <definedName name="pagos">#N/A</definedName>
    <definedName name="pagosanteriores">#N/A</definedName>
    <definedName name="PROG">#N/A</definedName>
    <definedName name="PROGR">#N/A</definedName>
    <definedName name="progra">[1]calculos!$A$2:$DW$181</definedName>
    <definedName name="programacion" localSheetId="0">#REF!</definedName>
    <definedName name="programacion" localSheetId="2">#REF!</definedName>
    <definedName name="programacion" localSheetId="4">#REF!</definedName>
    <definedName name="programacion">#REF!</definedName>
    <definedName name="programaciones">[9]Programaciones!$A$3:$AI$196</definedName>
    <definedName name="rate">[2]Listas!$B$97:$B$107</definedName>
    <definedName name="RDC" localSheetId="0">#REF!</definedName>
    <definedName name="RDC" localSheetId="2">#REF!</definedName>
    <definedName name="RDC" localSheetId="4">#REF!</definedName>
    <definedName name="RDC">#REF!</definedName>
    <definedName name="reporte">'[9]Detalle Contratos'!$A$5:$BW$199</definedName>
    <definedName name="RH" localSheetId="0">#REF!</definedName>
    <definedName name="RH" localSheetId="2">#REF!</definedName>
    <definedName name="RH" localSheetId="4">#REF!</definedName>
    <definedName name="RH">#REF!</definedName>
    <definedName name="safi">#N/A</definedName>
    <definedName name="safi2">#N/A</definedName>
    <definedName name="saldos">#N/A</definedName>
    <definedName name="Situacion" localSheetId="0">#REF!</definedName>
    <definedName name="Situacion" localSheetId="2">#REF!</definedName>
    <definedName name="Situacion" localSheetId="4">#REF!</definedName>
    <definedName name="Situacion">#REF!</definedName>
    <definedName name="Situación">[10]Listas!$B$24:$B$44</definedName>
    <definedName name="SN">[2]Listas!$B$40:$B$42</definedName>
    <definedName name="tddetalle">#N/A</definedName>
    <definedName name="TDPAGOS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93" l="1"/>
  <c r="F14" i="93"/>
  <c r="G14" i="93"/>
  <c r="H14" i="93"/>
  <c r="I14" i="93"/>
  <c r="J14" i="93"/>
  <c r="K14" i="93"/>
  <c r="D14" i="93"/>
  <c r="K14" i="110"/>
  <c r="J14" i="110"/>
  <c r="I14" i="110"/>
  <c r="H14" i="110"/>
  <c r="G14" i="110"/>
  <c r="F14" i="110"/>
  <c r="E14" i="110"/>
  <c r="D14" i="110"/>
  <c r="L13" i="110"/>
  <c r="L12" i="110"/>
  <c r="L11" i="110"/>
  <c r="L10" i="110"/>
  <c r="L10" i="109"/>
  <c r="E12" i="109"/>
  <c r="F12" i="109"/>
  <c r="G12" i="109"/>
  <c r="H12" i="109"/>
  <c r="I12" i="109"/>
  <c r="J12" i="109"/>
  <c r="K12" i="109"/>
  <c r="D12" i="109"/>
  <c r="L9" i="109"/>
  <c r="L12" i="109" s="1"/>
  <c r="L11" i="109"/>
  <c r="E12" i="105"/>
  <c r="F12" i="105"/>
  <c r="G12" i="105"/>
  <c r="H12" i="105"/>
  <c r="I12" i="105"/>
  <c r="J12" i="105"/>
  <c r="K12" i="105"/>
  <c r="D12" i="105"/>
  <c r="L14" i="110" l="1"/>
  <c r="L11" i="108"/>
  <c r="K11" i="108"/>
  <c r="J11" i="108"/>
  <c r="I11" i="108"/>
  <c r="H11" i="108"/>
  <c r="G11" i="108"/>
  <c r="F11" i="108"/>
  <c r="E11" i="108"/>
  <c r="D11" i="108"/>
  <c r="L10" i="108"/>
  <c r="K12" i="107" l="1"/>
  <c r="J12" i="107"/>
  <c r="I12" i="107"/>
  <c r="H12" i="107"/>
  <c r="G12" i="107"/>
  <c r="F12" i="107"/>
  <c r="E12" i="107"/>
  <c r="D12" i="107"/>
  <c r="L11" i="107"/>
  <c r="L12" i="107" s="1"/>
  <c r="L13" i="93" l="1"/>
  <c r="L11" i="93"/>
  <c r="L12" i="93"/>
  <c r="L10" i="93"/>
  <c r="L10" i="105"/>
  <c r="L11" i="105"/>
  <c r="L9" i="105"/>
  <c r="L9" i="91"/>
  <c r="E10" i="91"/>
  <c r="F10" i="91"/>
  <c r="G10" i="91"/>
  <c r="H10" i="91"/>
  <c r="I10" i="91"/>
  <c r="J10" i="91"/>
  <c r="K10" i="91"/>
  <c r="D10" i="91"/>
  <c r="L14" i="93" l="1"/>
  <c r="L12" i="105"/>
  <c r="L10" i="91"/>
</calcChain>
</file>

<file path=xl/sharedStrings.xml><?xml version="1.0" encoding="utf-8"?>
<sst xmlns="http://schemas.openxmlformats.org/spreadsheetml/2006/main" count="187" uniqueCount="105">
  <si>
    <t>PARTIDA       : 12 MINISTERIO DE OBRAS PUBLICAS</t>
  </si>
  <si>
    <t>TOTAL MODIFICADO</t>
  </si>
  <si>
    <t>PARTIDA</t>
  </si>
  <si>
    <t>:  12  MINISTERIO DE OBRAS PUBLICAS</t>
  </si>
  <si>
    <t xml:space="preserve">CAPITULO  </t>
  </si>
  <si>
    <t>:  02  DIRECCION GENERAL DE OBRAS PUBLICAS</t>
  </si>
  <si>
    <t xml:space="preserve">PROGRAMA  </t>
  </si>
  <si>
    <t>:  07  DIRECCION DE AEROPUERTOS</t>
  </si>
  <si>
    <t>BIP</t>
  </si>
  <si>
    <t>Terrenos 003</t>
  </si>
  <si>
    <t>Costo Anual</t>
  </si>
  <si>
    <t>Denominación</t>
  </si>
  <si>
    <t>Consultorias</t>
  </si>
  <si>
    <t>Terrenos</t>
  </si>
  <si>
    <t>Equipamiento</t>
  </si>
  <si>
    <t>Equipos</t>
  </si>
  <si>
    <t>Vehículos</t>
  </si>
  <si>
    <t>Otros Gastos</t>
  </si>
  <si>
    <t>001</t>
  </si>
  <si>
    <t>002</t>
  </si>
  <si>
    <t>003</t>
  </si>
  <si>
    <t>004</t>
  </si>
  <si>
    <t>005</t>
  </si>
  <si>
    <t>006</t>
  </si>
  <si>
    <t>007</t>
  </si>
  <si>
    <t>Partida</t>
  </si>
  <si>
    <t>: 12  MINISTERIO DE OBRAS PÚBLICAS</t>
  </si>
  <si>
    <t>Capítulo</t>
  </si>
  <si>
    <t>: 02  DIRECCIÓN GENERAL DE OBRAS PÚBLICAS</t>
  </si>
  <si>
    <t>Programa</t>
  </si>
  <si>
    <t>: 04  DIRECCIÓN DE VIALIDAD</t>
  </si>
  <si>
    <t>M$ 2023</t>
  </si>
  <si>
    <t>Gastos administrativos  001</t>
  </si>
  <si>
    <t>Consultorias 002</t>
  </si>
  <si>
    <t>Obras Civiles  004</t>
  </si>
  <si>
    <t>Equipamiento 005</t>
  </si>
  <si>
    <t>Equipos 006</t>
  </si>
  <si>
    <t>Vehiculos 007</t>
  </si>
  <si>
    <t>Otros 999</t>
  </si>
  <si>
    <t>B.I.P</t>
  </si>
  <si>
    <t>Obras Civiles</t>
  </si>
  <si>
    <t>TOTAL</t>
  </si>
  <si>
    <t>Gastos Administrativos</t>
  </si>
  <si>
    <t>A. Modífiquese lo siguiente en el Subtitulo 31, Ítem 02:</t>
  </si>
  <si>
    <t>40047410-0</t>
  </si>
  <si>
    <t>CONSERVACIÓN ÁREA DE MOVIMIENTO AERÓDROMO CAÑAL BAJO 2023</t>
  </si>
  <si>
    <t>Modificase los siguientes proyectos en el subtítulo 31, Item 02:</t>
  </si>
  <si>
    <t>PROPOSICION DE REASIGNACIÓN INTERNA AÑO 2023</t>
  </si>
  <si>
    <t>CAPITULO    : 02 DIRECCION GENERAL DE OBRAS PUBLICAS</t>
  </si>
  <si>
    <t>PROGRAMA : 12 SUBDIRECCIÓN DE SERVICIOS SANITARIOS RURALES</t>
  </si>
  <si>
    <t>A.</t>
  </si>
  <si>
    <t xml:space="preserve">Modifiquese lo siguiente en el Subtítulo 31, ítem 02: </t>
  </si>
  <si>
    <t>Miles de $</t>
  </si>
  <si>
    <t xml:space="preserve">B.I.P. </t>
  </si>
  <si>
    <t xml:space="preserve">DENOMINACIÓN </t>
  </si>
  <si>
    <t>GASTOS
ADMINISTRATIVOS
001</t>
  </si>
  <si>
    <t>CONSULTORIAS
002</t>
  </si>
  <si>
    <t>TERRENOS
003</t>
  </si>
  <si>
    <t>OBRAS
CIVILES
004</t>
  </si>
  <si>
    <t>EQUIPAMIENTO
005</t>
  </si>
  <si>
    <t>EQUIPOS
006</t>
  </si>
  <si>
    <t>VEHICULOS
007</t>
  </si>
  <si>
    <t>OTROS
999</t>
  </si>
  <si>
    <t>COSTO
ANUAL</t>
  </si>
  <si>
    <t>40038440-0</t>
  </si>
  <si>
    <t>CONSERVACION RED VIAL ADMINISTRACION DIRECTA REGION DE ATACAMA 2023</t>
  </si>
  <si>
    <t>40038443-0</t>
  </si>
  <si>
    <t>40038445-0</t>
  </si>
  <si>
    <t>30446422-0</t>
  </si>
  <si>
    <t>MEJORAMIENTO INTEGRAL AERÓDROMO EL BOLDO DE CAUQUENES, VII REGION</t>
  </si>
  <si>
    <t>40020100-0</t>
  </si>
  <si>
    <t>CONSERVACION RUTINARIA PEQUEÑOS AERODROMOS REGION DE AYSEN - PLAN DE RECUPERACION</t>
  </si>
  <si>
    <t>PROPOSICION DE REASIG. INTERNA  AÑO 2023</t>
  </si>
  <si>
    <t>: 12 MINISTERIO DE OBRAS PÚBLICAS</t>
  </si>
  <si>
    <t xml:space="preserve">CAPITULO    </t>
  </si>
  <si>
    <t>: 04 DIRECCIÓN GENERAL DE AGUAS</t>
  </si>
  <si>
    <t>PROGRAMA</t>
  </si>
  <si>
    <t>: 01 DIRECCIÓN GENERAL DE AGUAS</t>
  </si>
  <si>
    <t>A. Modifíquese lo siguiente en el Subtítulo 31, ítem 02:</t>
  </si>
  <si>
    <t>OBRAS CIVILES
004</t>
  </si>
  <si>
    <t>OTROS GASTOS
999</t>
  </si>
  <si>
    <t>COSTO 
ANUAL</t>
  </si>
  <si>
    <t>30130213-0</t>
  </si>
  <si>
    <t>CONSERVACION RED DE MEDICION DE PARAMETROS GLACIOLOGICOS</t>
  </si>
  <si>
    <t>40027944-0</t>
  </si>
  <si>
    <t>Mejoramiento Sistemas APR Región de Tarapacá, Glosa 05 APR (Prefact, Fact, Diseño)</t>
  </si>
  <si>
    <t>40038497-0</t>
  </si>
  <si>
    <t>CONSERVACION RED VIAL ADMINISTRACION DIRECTA REGION DE COQUIMBO 2023</t>
  </si>
  <si>
    <t>CONSERVACION  RED VIAL ADMINISTRACION DIRECTA REGION DE OHIGGINS 2023</t>
  </si>
  <si>
    <t>CONSERVACION RRED VIAL ADMINISTRACION DIRECTA REGION DE MAGALLANES 2023</t>
  </si>
  <si>
    <t>: 03  DIRECCIÓN DE OBRAS HIDRAULICAS</t>
  </si>
  <si>
    <t>30114484-0</t>
  </si>
  <si>
    <t>MEJORAMIENTO SISTEMA CANAL GAETE TALCAHUANO REGIÓN DEL BIOBÍO</t>
  </si>
  <si>
    <t>30126600-0</t>
  </si>
  <si>
    <t>CONSTRUCCIÓN HIDROPARQUE LA AGUADA ETAPA II, REGIÓN METROPOLITANA</t>
  </si>
  <si>
    <t>40015379-0</t>
  </si>
  <si>
    <t>MEJORAMIENTO DEL CANAL EGAÑA DE TOME</t>
  </si>
  <si>
    <t>30485932-0</t>
  </si>
  <si>
    <t>MEJORAMIENTO INTEGRAL AERODROMO DE VICTORIA REGION DE LA ARAUCANIA</t>
  </si>
  <si>
    <t>40030148-0</t>
  </si>
  <si>
    <t xml:space="preserve">NORMALIZACION ÁREA DE MOVIMIENTO AERÓDROMO LOS CONFINES DE ANGOL </t>
  </si>
  <si>
    <t>40046670-0</t>
  </si>
  <si>
    <t xml:space="preserve">CONSERVACION CIERRE PERIMETRAL ADMO. GAMA ZAÑARTU DE P. WILLIAMS </t>
  </si>
  <si>
    <t>40054894-0</t>
  </si>
  <si>
    <t>CONSERVACION RUTINARIA PISTA PUNTA BLANCA, TOCOPILLA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</si>
</sst>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(* #,##0_);_(* \(#,##0\);_(* &quot;-&quot;_);_(@_)"/>
    <numFmt numFmtId="168" formatCode="_-* #,##0.00\ _€_-;\-* #,##0.00\ _€_-;_-* &quot;-&quot;??\ _€_-;_-@_-"/>
    <numFmt numFmtId="169" formatCode="[$-C0A]mmm/yy;@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71">
    <xf numFmtId="0" fontId="0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/>
    <xf numFmtId="0" fontId="2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2" fillId="0" borderId="0"/>
    <xf numFmtId="0" fontId="2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22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14" fillId="0" borderId="0"/>
    <xf numFmtId="0" fontId="25" fillId="0" borderId="0"/>
    <xf numFmtId="0" fontId="14" fillId="0" borderId="0"/>
    <xf numFmtId="41" fontId="22" fillId="0" borderId="0" applyFont="0" applyFill="0" applyBorder="0" applyAlignment="0" applyProtection="0"/>
    <xf numFmtId="0" fontId="13" fillId="0" borderId="0"/>
    <xf numFmtId="0" fontId="12" fillId="0" borderId="0"/>
    <xf numFmtId="169" fontId="12" fillId="0" borderId="0"/>
    <xf numFmtId="0" fontId="12" fillId="0" borderId="0"/>
    <xf numFmtId="0" fontId="11" fillId="0" borderId="0"/>
    <xf numFmtId="169" fontId="10" fillId="0" borderId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41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1" fontId="26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33" fillId="2" borderId="0" xfId="1" applyFont="1" applyFill="1" applyAlignment="1">
      <alignment horizontal="left" vertical="center"/>
    </xf>
    <xf numFmtId="0" fontId="34" fillId="2" borderId="0" xfId="1" applyFont="1" applyFill="1"/>
    <xf numFmtId="0" fontId="22" fillId="2" borderId="0" xfId="0" applyFont="1" applyFill="1"/>
    <xf numFmtId="3" fontId="34" fillId="2" borderId="0" xfId="1" applyNumberFormat="1" applyFont="1" applyFill="1"/>
    <xf numFmtId="3" fontId="35" fillId="2" borderId="0" xfId="1" applyNumberFormat="1" applyFont="1" applyFill="1"/>
    <xf numFmtId="0" fontId="33" fillId="2" borderId="0" xfId="1" applyFont="1" applyFill="1" applyAlignment="1">
      <alignment horizontal="left" vertical="center" wrapText="1"/>
    </xf>
    <xf numFmtId="0" fontId="34" fillId="2" borderId="0" xfId="0" applyFont="1" applyFill="1"/>
    <xf numFmtId="3" fontId="32" fillId="2" borderId="0" xfId="0" applyNumberFormat="1" applyFont="1" applyFill="1" applyAlignment="1">
      <alignment horizontal="left" vertical="center"/>
    </xf>
    <xf numFmtId="3" fontId="32" fillId="2" borderId="0" xfId="0" applyNumberFormat="1" applyFont="1" applyFill="1" applyAlignment="1">
      <alignment vertical="center" wrapText="1"/>
    </xf>
    <xf numFmtId="0" fontId="32" fillId="2" borderId="0" xfId="0" applyFont="1" applyFill="1" applyAlignment="1">
      <alignment vertical="center"/>
    </xf>
    <xf numFmtId="3" fontId="36" fillId="2" borderId="0" xfId="0" applyNumberFormat="1" applyFont="1" applyFill="1" applyAlignment="1">
      <alignment horizontal="left" vertical="center"/>
    </xf>
    <xf numFmtId="0" fontId="36" fillId="2" borderId="0" xfId="0" applyFont="1" applyFill="1" applyAlignment="1">
      <alignment vertical="center"/>
    </xf>
    <xf numFmtId="3" fontId="36" fillId="2" borderId="0" xfId="0" applyNumberFormat="1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left" vertical="center" wrapText="1"/>
    </xf>
    <xf numFmtId="41" fontId="39" fillId="2" borderId="1" xfId="2864" applyFont="1" applyFill="1" applyBorder="1" applyAlignment="1">
      <alignment vertical="center"/>
    </xf>
    <xf numFmtId="41" fontId="40" fillId="2" borderId="1" xfId="2864" applyFont="1" applyFill="1" applyBorder="1" applyAlignment="1">
      <alignment vertical="center" wrapText="1"/>
    </xf>
    <xf numFmtId="49" fontId="40" fillId="2" borderId="8" xfId="0" applyNumberFormat="1" applyFont="1" applyFill="1" applyBorder="1" applyAlignment="1">
      <alignment horizontal="center" vertical="center" wrapText="1"/>
    </xf>
    <xf numFmtId="49" fontId="40" fillId="2" borderId="6" xfId="0" applyNumberFormat="1" applyFont="1" applyFill="1" applyBorder="1" applyAlignment="1">
      <alignment horizontal="center" vertical="center" wrapText="1"/>
    </xf>
    <xf numFmtId="49" fontId="40" fillId="2" borderId="7" xfId="0" applyNumberFormat="1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/>
    <xf numFmtId="0" fontId="42" fillId="3" borderId="0" xfId="0" applyFont="1" applyFill="1" applyAlignment="1">
      <alignment vertical="center" wrapText="1"/>
    </xf>
    <xf numFmtId="0" fontId="41" fillId="3" borderId="0" xfId="0" applyFont="1" applyFill="1" applyAlignment="1">
      <alignment vertical="center" wrapText="1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vertical="center"/>
    </xf>
    <xf numFmtId="0" fontId="43" fillId="2" borderId="0" xfId="0" applyFont="1" applyFill="1" applyAlignment="1">
      <alignment horizontal="center"/>
    </xf>
    <xf numFmtId="0" fontId="43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left" vertical="center" wrapText="1"/>
    </xf>
    <xf numFmtId="0" fontId="44" fillId="3" borderId="1" xfId="0" applyFont="1" applyFill="1" applyBorder="1" applyAlignment="1">
      <alignment horizontal="center" vertical="center" wrapText="1"/>
    </xf>
    <xf numFmtId="41" fontId="42" fillId="3" borderId="1" xfId="2864" applyFont="1" applyFill="1" applyBorder="1" applyAlignment="1">
      <alignment horizontal="right" vertical="center" wrapText="1"/>
    </xf>
    <xf numFmtId="41" fontId="43" fillId="3" borderId="1" xfId="2864" applyFont="1" applyFill="1" applyBorder="1" applyAlignment="1">
      <alignment horizontal="right" vertical="center" wrapText="1"/>
    </xf>
    <xf numFmtId="41" fontId="41" fillId="3" borderId="1" xfId="2864" applyFont="1" applyFill="1" applyBorder="1" applyAlignment="1">
      <alignment horizontal="right" vertical="center" wrapText="1"/>
    </xf>
    <xf numFmtId="0" fontId="33" fillId="2" borderId="0" xfId="1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29" fillId="2" borderId="0" xfId="0" quotePrefix="1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right" vertical="center"/>
    </xf>
    <xf numFmtId="0" fontId="47" fillId="2" borderId="1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justify" vertical="center" wrapText="1"/>
    </xf>
    <xf numFmtId="3" fontId="22" fillId="2" borderId="0" xfId="0" applyNumberFormat="1" applyFont="1" applyFill="1" applyAlignment="1">
      <alignment horizontal="center" vertical="center"/>
    </xf>
    <xf numFmtId="3" fontId="22" fillId="2" borderId="0" xfId="0" applyNumberFormat="1" applyFont="1" applyFill="1" applyAlignment="1">
      <alignment vertical="center"/>
    </xf>
    <xf numFmtId="0" fontId="30" fillId="2" borderId="0" xfId="0" applyFont="1" applyFill="1"/>
    <xf numFmtId="0" fontId="0" fillId="2" borderId="0" xfId="0" applyFill="1" applyAlignment="1">
      <alignment horizontal="center" vertical="center"/>
    </xf>
    <xf numFmtId="0" fontId="27" fillId="0" borderId="0" xfId="970" applyFont="1" applyAlignment="1">
      <alignment horizontal="center" vertical="center"/>
    </xf>
    <xf numFmtId="0" fontId="28" fillId="0" borderId="0" xfId="970" applyFont="1" applyAlignment="1">
      <alignment vertical="center"/>
    </xf>
    <xf numFmtId="0" fontId="27" fillId="0" borderId="0" xfId="970" applyFont="1" applyAlignment="1">
      <alignment vertical="center"/>
    </xf>
    <xf numFmtId="0" fontId="28" fillId="0" borderId="0" xfId="970" applyFont="1" applyAlignment="1">
      <alignment horizontal="center" vertical="center"/>
    </xf>
    <xf numFmtId="0" fontId="27" fillId="0" borderId="0" xfId="970" quotePrefix="1" applyFont="1" applyAlignment="1">
      <alignment vertical="center"/>
    </xf>
    <xf numFmtId="3" fontId="28" fillId="0" borderId="0" xfId="970" applyNumberFormat="1" applyFont="1" applyAlignment="1">
      <alignment vertical="center"/>
    </xf>
    <xf numFmtId="0" fontId="28" fillId="0" borderId="0" xfId="970" applyFont="1" applyAlignment="1">
      <alignment horizontal="right" vertical="center"/>
    </xf>
    <xf numFmtId="0" fontId="50" fillId="0" borderId="1" xfId="970" applyFont="1" applyBorder="1" applyAlignment="1">
      <alignment horizontal="center" vertical="center" wrapText="1"/>
    </xf>
    <xf numFmtId="0" fontId="27" fillId="0" borderId="0" xfId="970" applyFont="1" applyAlignment="1">
      <alignment horizontal="center" vertical="center" wrapText="1"/>
    </xf>
    <xf numFmtId="0" fontId="51" fillId="0" borderId="1" xfId="970" applyFont="1" applyBorder="1" applyAlignment="1">
      <alignment horizontal="center" vertical="center"/>
    </xf>
    <xf numFmtId="0" fontId="51" fillId="0" borderId="1" xfId="970" applyFont="1" applyBorder="1" applyAlignment="1">
      <alignment horizontal="left" vertical="center" wrapText="1"/>
    </xf>
    <xf numFmtId="3" fontId="27" fillId="0" borderId="0" xfId="970" applyNumberFormat="1" applyFont="1" applyAlignment="1">
      <alignment vertical="center"/>
    </xf>
    <xf numFmtId="0" fontId="43" fillId="3" borderId="2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33" fillId="2" borderId="0" xfId="1" applyFont="1" applyFill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left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49" fillId="0" borderId="0" xfId="970" applyFont="1" applyAlignment="1">
      <alignment horizontal="center" vertical="center"/>
    </xf>
    <xf numFmtId="0" fontId="50" fillId="0" borderId="2" xfId="970" applyFont="1" applyBorder="1" applyAlignment="1">
      <alignment horizontal="center" vertical="center"/>
    </xf>
    <xf numFmtId="0" fontId="50" fillId="0" borderId="3" xfId="970" applyFont="1" applyBorder="1" applyAlignment="1">
      <alignment horizontal="center" vertical="center"/>
    </xf>
    <xf numFmtId="0" fontId="45" fillId="0" borderId="0" xfId="2869" applyFont="1" applyAlignment="1">
      <alignment vertical="center"/>
    </xf>
    <xf numFmtId="0" fontId="28" fillId="0" borderId="0" xfId="970" applyFont="1" applyAlignment="1">
      <alignment horizontal="left" vertical="center"/>
    </xf>
    <xf numFmtId="0" fontId="52" fillId="0" borderId="0" xfId="970" applyFont="1" applyAlignment="1">
      <alignment horizontal="left" vertical="center"/>
    </xf>
    <xf numFmtId="0" fontId="50" fillId="0" borderId="1" xfId="2869" applyFont="1" applyBorder="1" applyAlignment="1">
      <alignment horizontal="center" vertical="center" wrapText="1"/>
    </xf>
    <xf numFmtId="41" fontId="51" fillId="0" borderId="1" xfId="2870" applyFont="1" applyBorder="1" applyAlignment="1">
      <alignment horizontal="right" vertical="center" wrapText="1"/>
    </xf>
    <xf numFmtId="41" fontId="51" fillId="0" borderId="1" xfId="2870" quotePrefix="1" applyFont="1" applyBorder="1" applyAlignment="1">
      <alignment horizontal="right" vertical="center"/>
    </xf>
    <xf numFmtId="41" fontId="51" fillId="0" borderId="1" xfId="2870" applyFont="1" applyBorder="1" applyAlignment="1">
      <alignment horizontal="right" vertical="center"/>
    </xf>
    <xf numFmtId="41" fontId="50" fillId="0" borderId="1" xfId="2870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vertical="center"/>
    </xf>
    <xf numFmtId="3" fontId="29" fillId="2" borderId="1" xfId="0" applyNumberFormat="1" applyFont="1" applyFill="1" applyBorder="1" applyAlignment="1">
      <alignment vertical="center"/>
    </xf>
  </cellXfs>
  <cellStyles count="2871">
    <cellStyle name="Estilo 1" xfId="2"/>
    <cellStyle name="Estilo 1 2" xfId="3"/>
    <cellStyle name="Estilo 1 2 2" xfId="4"/>
    <cellStyle name="Estilo 1 3" xfId="5"/>
    <cellStyle name="Millares [0]" xfId="2864" builtinId="6"/>
    <cellStyle name="Millares [0] 10" xfId="2866"/>
    <cellStyle name="Millares [0] 11" xfId="2868"/>
    <cellStyle name="Millares [0] 12" xfId="2870"/>
    <cellStyle name="Millares [0] 2" xfId="6"/>
    <cellStyle name="Millares [0] 2 2" xfId="7"/>
    <cellStyle name="Millares [0] 2 2 2" xfId="8"/>
    <cellStyle name="Millares [0] 2 2 2 2" xfId="9"/>
    <cellStyle name="Millares [0] 2 2 2 2 2" xfId="10"/>
    <cellStyle name="Millares [0] 2 2 2 2 2 2" xfId="11"/>
    <cellStyle name="Millares [0] 2 2 2 2 2 2 2" xfId="1451"/>
    <cellStyle name="Millares [0] 2 2 2 2 2 3" xfId="1450"/>
    <cellStyle name="Millares [0] 2 2 2 2 3" xfId="12"/>
    <cellStyle name="Millares [0] 2 2 2 2 3 2" xfId="1452"/>
    <cellStyle name="Millares [0] 2 2 2 2 4" xfId="1449"/>
    <cellStyle name="Millares [0] 2 2 2 3" xfId="13"/>
    <cellStyle name="Millares [0] 2 2 2 3 2" xfId="14"/>
    <cellStyle name="Millares [0] 2 2 2 3 2 2" xfId="15"/>
    <cellStyle name="Millares [0] 2 2 2 3 2 2 2" xfId="1455"/>
    <cellStyle name="Millares [0] 2 2 2 3 2 3" xfId="1454"/>
    <cellStyle name="Millares [0] 2 2 2 3 3" xfId="16"/>
    <cellStyle name="Millares [0] 2 2 2 3 3 2" xfId="1456"/>
    <cellStyle name="Millares [0] 2 2 2 3 4" xfId="1453"/>
    <cellStyle name="Millares [0] 2 2 2 4" xfId="17"/>
    <cellStyle name="Millares [0] 2 2 2 4 2" xfId="18"/>
    <cellStyle name="Millares [0] 2 2 2 4 2 2" xfId="1458"/>
    <cellStyle name="Millares [0] 2 2 2 4 3" xfId="1457"/>
    <cellStyle name="Millares [0] 2 2 2 5" xfId="19"/>
    <cellStyle name="Millares [0] 2 2 2 5 2" xfId="1459"/>
    <cellStyle name="Millares [0] 2 2 2 6" xfId="1448"/>
    <cellStyle name="Millares [0] 2 2 3" xfId="20"/>
    <cellStyle name="Millares [0] 2 2 3 2" xfId="21"/>
    <cellStyle name="Millares [0] 2 2 3 2 2" xfId="22"/>
    <cellStyle name="Millares [0] 2 2 3 2 2 2" xfId="1462"/>
    <cellStyle name="Millares [0] 2 2 3 2 3" xfId="1461"/>
    <cellStyle name="Millares [0] 2 2 3 3" xfId="23"/>
    <cellStyle name="Millares [0] 2 2 3 3 2" xfId="1463"/>
    <cellStyle name="Millares [0] 2 2 3 4" xfId="1460"/>
    <cellStyle name="Millares [0] 2 2 4" xfId="24"/>
    <cellStyle name="Millares [0] 2 2 4 2" xfId="25"/>
    <cellStyle name="Millares [0] 2 2 4 2 2" xfId="26"/>
    <cellStyle name="Millares [0] 2 2 4 2 2 2" xfId="1466"/>
    <cellStyle name="Millares [0] 2 2 4 2 3" xfId="1465"/>
    <cellStyle name="Millares [0] 2 2 4 3" xfId="27"/>
    <cellStyle name="Millares [0] 2 2 4 3 2" xfId="1467"/>
    <cellStyle name="Millares [0] 2 2 4 4" xfId="1464"/>
    <cellStyle name="Millares [0] 2 2 5" xfId="28"/>
    <cellStyle name="Millares [0] 2 2 5 2" xfId="29"/>
    <cellStyle name="Millares [0] 2 2 5 2 2" xfId="1469"/>
    <cellStyle name="Millares [0] 2 2 5 3" xfId="1468"/>
    <cellStyle name="Millares [0] 2 2 6" xfId="30"/>
    <cellStyle name="Millares [0] 2 2 6 2" xfId="1470"/>
    <cellStyle name="Millares [0] 2 2 7" xfId="1447"/>
    <cellStyle name="Millares [0] 2 3" xfId="31"/>
    <cellStyle name="Millares [0] 2 3 2" xfId="32"/>
    <cellStyle name="Millares [0] 2 3 2 2" xfId="33"/>
    <cellStyle name="Millares [0] 2 3 2 2 2" xfId="34"/>
    <cellStyle name="Millares [0] 2 3 2 2 2 2" xfId="1474"/>
    <cellStyle name="Millares [0] 2 3 2 2 3" xfId="1473"/>
    <cellStyle name="Millares [0] 2 3 2 3" xfId="35"/>
    <cellStyle name="Millares [0] 2 3 2 3 2" xfId="1475"/>
    <cellStyle name="Millares [0] 2 3 2 4" xfId="1472"/>
    <cellStyle name="Millares [0] 2 3 3" xfId="36"/>
    <cellStyle name="Millares [0] 2 3 3 2" xfId="37"/>
    <cellStyle name="Millares [0] 2 3 3 2 2" xfId="38"/>
    <cellStyle name="Millares [0] 2 3 3 2 2 2" xfId="1478"/>
    <cellStyle name="Millares [0] 2 3 3 2 3" xfId="1477"/>
    <cellStyle name="Millares [0] 2 3 3 3" xfId="39"/>
    <cellStyle name="Millares [0] 2 3 3 3 2" xfId="1479"/>
    <cellStyle name="Millares [0] 2 3 3 4" xfId="1476"/>
    <cellStyle name="Millares [0] 2 3 4" xfId="40"/>
    <cellStyle name="Millares [0] 2 3 4 2" xfId="41"/>
    <cellStyle name="Millares [0] 2 3 4 2 2" xfId="1481"/>
    <cellStyle name="Millares [0] 2 3 4 3" xfId="1480"/>
    <cellStyle name="Millares [0] 2 3 5" xfId="42"/>
    <cellStyle name="Millares [0] 2 3 5 2" xfId="1482"/>
    <cellStyle name="Millares [0] 2 3 6" xfId="1471"/>
    <cellStyle name="Millares [0] 2 4" xfId="43"/>
    <cellStyle name="Millares [0] 2 4 2" xfId="44"/>
    <cellStyle name="Millares [0] 2 4 2 2" xfId="45"/>
    <cellStyle name="Millares [0] 2 4 2 2 2" xfId="1485"/>
    <cellStyle name="Millares [0] 2 4 2 3" xfId="1484"/>
    <cellStyle name="Millares [0] 2 4 3" xfId="46"/>
    <cellStyle name="Millares [0] 2 4 3 2" xfId="1486"/>
    <cellStyle name="Millares [0] 2 4 4" xfId="1483"/>
    <cellStyle name="Millares [0] 2 5" xfId="47"/>
    <cellStyle name="Millares [0] 2 5 2" xfId="48"/>
    <cellStyle name="Millares [0] 2 5 2 2" xfId="49"/>
    <cellStyle name="Millares [0] 2 5 2 2 2" xfId="1489"/>
    <cellStyle name="Millares [0] 2 5 2 3" xfId="1488"/>
    <cellStyle name="Millares [0] 2 5 3" xfId="50"/>
    <cellStyle name="Millares [0] 2 5 3 2" xfId="1490"/>
    <cellStyle name="Millares [0] 2 5 4" xfId="1487"/>
    <cellStyle name="Millares [0] 2 6" xfId="51"/>
    <cellStyle name="Millares [0] 2 6 2" xfId="52"/>
    <cellStyle name="Millares [0] 2 6 2 2" xfId="1492"/>
    <cellStyle name="Millares [0] 2 6 3" xfId="1491"/>
    <cellStyle name="Millares [0] 2 7" xfId="53"/>
    <cellStyle name="Millares [0] 2 7 2" xfId="1493"/>
    <cellStyle name="Millares [0] 2 8" xfId="1446"/>
    <cellStyle name="Millares [0] 3" xfId="54"/>
    <cellStyle name="Millares [0] 3 2" xfId="55"/>
    <cellStyle name="Millares [0] 3 2 2" xfId="56"/>
    <cellStyle name="Millares [0] 3 2 2 2" xfId="57"/>
    <cellStyle name="Millares [0] 3 2 2 2 2" xfId="58"/>
    <cellStyle name="Millares [0] 3 2 2 2 2 2" xfId="1498"/>
    <cellStyle name="Millares [0] 3 2 2 2 3" xfId="1497"/>
    <cellStyle name="Millares [0] 3 2 2 3" xfId="59"/>
    <cellStyle name="Millares [0] 3 2 2 3 2" xfId="1499"/>
    <cellStyle name="Millares [0] 3 2 2 4" xfId="1496"/>
    <cellStyle name="Millares [0] 3 2 3" xfId="60"/>
    <cellStyle name="Millares [0] 3 2 3 2" xfId="61"/>
    <cellStyle name="Millares [0] 3 2 3 2 2" xfId="62"/>
    <cellStyle name="Millares [0] 3 2 3 2 2 2" xfId="1502"/>
    <cellStyle name="Millares [0] 3 2 3 2 3" xfId="1501"/>
    <cellStyle name="Millares [0] 3 2 3 3" xfId="63"/>
    <cellStyle name="Millares [0] 3 2 3 3 2" xfId="1503"/>
    <cellStyle name="Millares [0] 3 2 3 4" xfId="1500"/>
    <cellStyle name="Millares [0] 3 2 4" xfId="64"/>
    <cellStyle name="Millares [0] 3 2 4 2" xfId="65"/>
    <cellStyle name="Millares [0] 3 2 4 2 2" xfId="1505"/>
    <cellStyle name="Millares [0] 3 2 4 3" xfId="1504"/>
    <cellStyle name="Millares [0] 3 2 5" xfId="66"/>
    <cellStyle name="Millares [0] 3 2 5 2" xfId="1506"/>
    <cellStyle name="Millares [0] 3 2 6" xfId="1495"/>
    <cellStyle name="Millares [0] 3 3" xfId="67"/>
    <cellStyle name="Millares [0] 3 3 2" xfId="68"/>
    <cellStyle name="Millares [0] 3 3 2 2" xfId="69"/>
    <cellStyle name="Millares [0] 3 3 2 2 2" xfId="1509"/>
    <cellStyle name="Millares [0] 3 3 2 3" xfId="1508"/>
    <cellStyle name="Millares [0] 3 3 3" xfId="70"/>
    <cellStyle name="Millares [0] 3 3 3 2" xfId="1510"/>
    <cellStyle name="Millares [0] 3 3 4" xfId="1507"/>
    <cellStyle name="Millares [0] 3 4" xfId="71"/>
    <cellStyle name="Millares [0] 3 4 2" xfId="72"/>
    <cellStyle name="Millares [0] 3 4 2 2" xfId="73"/>
    <cellStyle name="Millares [0] 3 4 2 2 2" xfId="1513"/>
    <cellStyle name="Millares [0] 3 4 2 3" xfId="1512"/>
    <cellStyle name="Millares [0] 3 4 3" xfId="74"/>
    <cellStyle name="Millares [0] 3 4 3 2" xfId="1514"/>
    <cellStyle name="Millares [0] 3 4 4" xfId="1511"/>
    <cellStyle name="Millares [0] 3 5" xfId="75"/>
    <cellStyle name="Millares [0] 3 5 2" xfId="76"/>
    <cellStyle name="Millares [0] 3 5 2 2" xfId="1516"/>
    <cellStyle name="Millares [0] 3 5 3" xfId="1515"/>
    <cellStyle name="Millares [0] 3 6" xfId="77"/>
    <cellStyle name="Millares [0] 3 6 2" xfId="1517"/>
    <cellStyle name="Millares [0] 3 7" xfId="1494"/>
    <cellStyle name="Millares [0] 4" xfId="78"/>
    <cellStyle name="Millares [0] 4 2" xfId="79"/>
    <cellStyle name="Millares [0] 4 2 2" xfId="80"/>
    <cellStyle name="Millares [0] 4 2 2 2" xfId="81"/>
    <cellStyle name="Millares [0] 4 2 2 2 2" xfId="82"/>
    <cellStyle name="Millares [0] 4 2 2 2 2 2" xfId="1522"/>
    <cellStyle name="Millares [0] 4 2 2 2 3" xfId="1521"/>
    <cellStyle name="Millares [0] 4 2 2 3" xfId="83"/>
    <cellStyle name="Millares [0] 4 2 2 3 2" xfId="1523"/>
    <cellStyle name="Millares [0] 4 2 2 4" xfId="1520"/>
    <cellStyle name="Millares [0] 4 2 3" xfId="84"/>
    <cellStyle name="Millares [0] 4 2 3 2" xfId="85"/>
    <cellStyle name="Millares [0] 4 2 3 2 2" xfId="86"/>
    <cellStyle name="Millares [0] 4 2 3 2 2 2" xfId="1526"/>
    <cellStyle name="Millares [0] 4 2 3 2 3" xfId="1525"/>
    <cellStyle name="Millares [0] 4 2 3 3" xfId="87"/>
    <cellStyle name="Millares [0] 4 2 3 3 2" xfId="1527"/>
    <cellStyle name="Millares [0] 4 2 3 4" xfId="1524"/>
    <cellStyle name="Millares [0] 4 2 4" xfId="88"/>
    <cellStyle name="Millares [0] 4 2 4 2" xfId="89"/>
    <cellStyle name="Millares [0] 4 2 4 2 2" xfId="1529"/>
    <cellStyle name="Millares [0] 4 2 4 3" xfId="1528"/>
    <cellStyle name="Millares [0] 4 2 5" xfId="90"/>
    <cellStyle name="Millares [0] 4 2 5 2" xfId="1530"/>
    <cellStyle name="Millares [0] 4 2 6" xfId="1519"/>
    <cellStyle name="Millares [0] 4 3" xfId="91"/>
    <cellStyle name="Millares [0] 4 3 2" xfId="92"/>
    <cellStyle name="Millares [0] 4 3 2 2" xfId="93"/>
    <cellStyle name="Millares [0] 4 3 2 2 2" xfId="1533"/>
    <cellStyle name="Millares [0] 4 3 2 3" xfId="1532"/>
    <cellStyle name="Millares [0] 4 3 3" xfId="94"/>
    <cellStyle name="Millares [0] 4 3 3 2" xfId="1534"/>
    <cellStyle name="Millares [0] 4 3 4" xfId="1531"/>
    <cellStyle name="Millares [0] 4 4" xfId="95"/>
    <cellStyle name="Millares [0] 4 4 2" xfId="96"/>
    <cellStyle name="Millares [0] 4 4 2 2" xfId="97"/>
    <cellStyle name="Millares [0] 4 4 2 2 2" xfId="1537"/>
    <cellStyle name="Millares [0] 4 4 2 3" xfId="1536"/>
    <cellStyle name="Millares [0] 4 4 3" xfId="98"/>
    <cellStyle name="Millares [0] 4 4 3 2" xfId="1538"/>
    <cellStyle name="Millares [0] 4 4 4" xfId="1535"/>
    <cellStyle name="Millares [0] 4 5" xfId="99"/>
    <cellStyle name="Millares [0] 4 5 2" xfId="100"/>
    <cellStyle name="Millares [0] 4 5 2 2" xfId="1540"/>
    <cellStyle name="Millares [0] 4 5 3" xfId="1539"/>
    <cellStyle name="Millares [0] 4 6" xfId="101"/>
    <cellStyle name="Millares [0] 4 6 2" xfId="1541"/>
    <cellStyle name="Millares [0] 4 7" xfId="1518"/>
    <cellStyle name="Millares [0] 5" xfId="102"/>
    <cellStyle name="Millares [0] 5 2" xfId="103"/>
    <cellStyle name="Millares [0] 5 2 2" xfId="104"/>
    <cellStyle name="Millares [0] 5 2 2 2" xfId="105"/>
    <cellStyle name="Millares [0] 5 2 2 2 2" xfId="1545"/>
    <cellStyle name="Millares [0] 5 2 2 3" xfId="1544"/>
    <cellStyle name="Millares [0] 5 2 3" xfId="106"/>
    <cellStyle name="Millares [0] 5 2 3 2" xfId="1546"/>
    <cellStyle name="Millares [0] 5 2 4" xfId="1543"/>
    <cellStyle name="Millares [0] 5 3" xfId="107"/>
    <cellStyle name="Millares [0] 5 3 2" xfId="108"/>
    <cellStyle name="Millares [0] 5 3 2 2" xfId="109"/>
    <cellStyle name="Millares [0] 5 3 2 2 2" xfId="1549"/>
    <cellStyle name="Millares [0] 5 3 2 3" xfId="1548"/>
    <cellStyle name="Millares [0] 5 3 3" xfId="110"/>
    <cellStyle name="Millares [0] 5 3 3 2" xfId="1550"/>
    <cellStyle name="Millares [0] 5 3 4" xfId="1547"/>
    <cellStyle name="Millares [0] 5 4" xfId="111"/>
    <cellStyle name="Millares [0] 5 4 2" xfId="112"/>
    <cellStyle name="Millares [0] 5 4 2 2" xfId="1552"/>
    <cellStyle name="Millares [0] 5 4 3" xfId="1551"/>
    <cellStyle name="Millares [0] 5 5" xfId="113"/>
    <cellStyle name="Millares [0] 5 5 2" xfId="1553"/>
    <cellStyle name="Millares [0] 5 6" xfId="1542"/>
    <cellStyle name="Millares [0] 6" xfId="2803"/>
    <cellStyle name="Millares [0] 7" xfId="2842"/>
    <cellStyle name="Millares [0] 8" xfId="2854"/>
    <cellStyle name="Millares [0] 9" xfId="2865"/>
    <cellStyle name="Millares 10" xfId="114"/>
    <cellStyle name="Millares 10 2" xfId="115"/>
    <cellStyle name="Millares 11" xfId="116"/>
    <cellStyle name="Millares 11 2" xfId="117"/>
    <cellStyle name="Millares 12" xfId="118"/>
    <cellStyle name="Millares 12 2" xfId="119"/>
    <cellStyle name="Millares 13" xfId="120"/>
    <cellStyle name="Millares 13 2" xfId="121"/>
    <cellStyle name="Millares 13 2 2" xfId="122"/>
    <cellStyle name="Millares 13 2 2 2" xfId="123"/>
    <cellStyle name="Millares 13 2 2 2 2" xfId="124"/>
    <cellStyle name="Millares 13 2 2 2 2 2" xfId="1558"/>
    <cellStyle name="Millares 13 2 2 2 3" xfId="1557"/>
    <cellStyle name="Millares 13 2 2 3" xfId="125"/>
    <cellStyle name="Millares 13 2 2 3 2" xfId="1559"/>
    <cellStyle name="Millares 13 2 2 4" xfId="1556"/>
    <cellStyle name="Millares 13 2 3" xfId="126"/>
    <cellStyle name="Millares 13 2 3 2" xfId="127"/>
    <cellStyle name="Millares 13 2 3 2 2" xfId="128"/>
    <cellStyle name="Millares 13 2 3 2 2 2" xfId="1562"/>
    <cellStyle name="Millares 13 2 3 2 3" xfId="1561"/>
    <cellStyle name="Millares 13 2 3 3" xfId="129"/>
    <cellStyle name="Millares 13 2 3 3 2" xfId="1563"/>
    <cellStyle name="Millares 13 2 3 4" xfId="1560"/>
    <cellStyle name="Millares 13 2 4" xfId="130"/>
    <cellStyle name="Millares 13 2 4 2" xfId="131"/>
    <cellStyle name="Millares 13 2 4 2 2" xfId="1565"/>
    <cellStyle name="Millares 13 2 4 3" xfId="1564"/>
    <cellStyle name="Millares 13 2 5" xfId="132"/>
    <cellStyle name="Millares 13 2 5 2" xfId="1566"/>
    <cellStyle name="Millares 13 2 6" xfId="1555"/>
    <cellStyle name="Millares 13 3" xfId="133"/>
    <cellStyle name="Millares 13 3 2" xfId="134"/>
    <cellStyle name="Millares 13 3 2 2" xfId="135"/>
    <cellStyle name="Millares 13 3 2 2 2" xfId="1569"/>
    <cellStyle name="Millares 13 3 2 3" xfId="1568"/>
    <cellStyle name="Millares 13 3 3" xfId="136"/>
    <cellStyle name="Millares 13 3 3 2" xfId="1570"/>
    <cellStyle name="Millares 13 3 4" xfId="1567"/>
    <cellStyle name="Millares 13 4" xfId="137"/>
    <cellStyle name="Millares 13 4 2" xfId="138"/>
    <cellStyle name="Millares 13 4 2 2" xfId="139"/>
    <cellStyle name="Millares 13 4 2 2 2" xfId="1573"/>
    <cellStyle name="Millares 13 4 2 3" xfId="1572"/>
    <cellStyle name="Millares 13 4 3" xfId="140"/>
    <cellStyle name="Millares 13 4 3 2" xfId="1574"/>
    <cellStyle name="Millares 13 4 4" xfId="1571"/>
    <cellStyle name="Millares 13 5" xfId="141"/>
    <cellStyle name="Millares 13 5 2" xfId="142"/>
    <cellStyle name="Millares 13 5 2 2" xfId="1576"/>
    <cellStyle name="Millares 13 5 3" xfId="1575"/>
    <cellStyle name="Millares 13 6" xfId="143"/>
    <cellStyle name="Millares 13 6 2" xfId="1577"/>
    <cellStyle name="Millares 13 7" xfId="1554"/>
    <cellStyle name="Millares 14" xfId="144"/>
    <cellStyle name="Millares 14 2" xfId="145"/>
    <cellStyle name="Millares 14 2 2" xfId="146"/>
    <cellStyle name="Millares 14 2 2 2" xfId="147"/>
    <cellStyle name="Millares 14 2 2 2 2" xfId="148"/>
    <cellStyle name="Millares 14 2 2 2 2 2" xfId="1582"/>
    <cellStyle name="Millares 14 2 2 2 3" xfId="1581"/>
    <cellStyle name="Millares 14 2 2 3" xfId="149"/>
    <cellStyle name="Millares 14 2 2 3 2" xfId="1583"/>
    <cellStyle name="Millares 14 2 2 4" xfId="1580"/>
    <cellStyle name="Millares 14 2 3" xfId="150"/>
    <cellStyle name="Millares 14 2 3 2" xfId="151"/>
    <cellStyle name="Millares 14 2 3 2 2" xfId="152"/>
    <cellStyle name="Millares 14 2 3 2 2 2" xfId="1586"/>
    <cellStyle name="Millares 14 2 3 2 3" xfId="1585"/>
    <cellStyle name="Millares 14 2 3 3" xfId="153"/>
    <cellStyle name="Millares 14 2 3 3 2" xfId="1587"/>
    <cellStyle name="Millares 14 2 3 4" xfId="1584"/>
    <cellStyle name="Millares 14 2 4" xfId="154"/>
    <cellStyle name="Millares 14 2 4 2" xfId="155"/>
    <cellStyle name="Millares 14 2 4 2 2" xfId="1589"/>
    <cellStyle name="Millares 14 2 4 3" xfId="1588"/>
    <cellStyle name="Millares 14 2 5" xfId="156"/>
    <cellStyle name="Millares 14 2 5 2" xfId="1590"/>
    <cellStyle name="Millares 14 2 6" xfId="1579"/>
    <cellStyle name="Millares 14 3" xfId="157"/>
    <cellStyle name="Millares 14 3 2" xfId="158"/>
    <cellStyle name="Millares 14 3 2 2" xfId="159"/>
    <cellStyle name="Millares 14 3 2 2 2" xfId="1593"/>
    <cellStyle name="Millares 14 3 2 3" xfId="1592"/>
    <cellStyle name="Millares 14 3 3" xfId="160"/>
    <cellStyle name="Millares 14 3 3 2" xfId="1594"/>
    <cellStyle name="Millares 14 3 4" xfId="1591"/>
    <cellStyle name="Millares 14 4" xfId="161"/>
    <cellStyle name="Millares 14 4 2" xfId="162"/>
    <cellStyle name="Millares 14 4 2 2" xfId="163"/>
    <cellStyle name="Millares 14 4 2 2 2" xfId="1597"/>
    <cellStyle name="Millares 14 4 2 3" xfId="1596"/>
    <cellStyle name="Millares 14 4 3" xfId="164"/>
    <cellStyle name="Millares 14 4 3 2" xfId="1598"/>
    <cellStyle name="Millares 14 4 4" xfId="1595"/>
    <cellStyle name="Millares 14 5" xfId="165"/>
    <cellStyle name="Millares 14 5 2" xfId="166"/>
    <cellStyle name="Millares 14 5 2 2" xfId="1600"/>
    <cellStyle name="Millares 14 5 3" xfId="1599"/>
    <cellStyle name="Millares 14 6" xfId="167"/>
    <cellStyle name="Millares 14 6 2" xfId="1601"/>
    <cellStyle name="Millares 14 7" xfId="1578"/>
    <cellStyle name="Millares 15" xfId="168"/>
    <cellStyle name="Millares 15 2" xfId="169"/>
    <cellStyle name="Millares 15 2 2" xfId="170"/>
    <cellStyle name="Millares 15 2 2 2" xfId="171"/>
    <cellStyle name="Millares 15 2 2 2 2" xfId="172"/>
    <cellStyle name="Millares 15 2 2 2 2 2" xfId="1606"/>
    <cellStyle name="Millares 15 2 2 2 3" xfId="1605"/>
    <cellStyle name="Millares 15 2 2 3" xfId="173"/>
    <cellStyle name="Millares 15 2 2 3 2" xfId="1607"/>
    <cellStyle name="Millares 15 2 2 4" xfId="1604"/>
    <cellStyle name="Millares 15 2 3" xfId="174"/>
    <cellStyle name="Millares 15 2 3 2" xfId="175"/>
    <cellStyle name="Millares 15 2 3 2 2" xfId="176"/>
    <cellStyle name="Millares 15 2 3 2 2 2" xfId="1610"/>
    <cellStyle name="Millares 15 2 3 2 3" xfId="1609"/>
    <cellStyle name="Millares 15 2 3 3" xfId="177"/>
    <cellStyle name="Millares 15 2 3 3 2" xfId="1611"/>
    <cellStyle name="Millares 15 2 3 4" xfId="1608"/>
    <cellStyle name="Millares 15 2 4" xfId="178"/>
    <cellStyle name="Millares 15 2 4 2" xfId="179"/>
    <cellStyle name="Millares 15 2 4 2 2" xfId="1613"/>
    <cellStyle name="Millares 15 2 4 3" xfId="1612"/>
    <cellStyle name="Millares 15 2 5" xfId="180"/>
    <cellStyle name="Millares 15 2 5 2" xfId="1614"/>
    <cellStyle name="Millares 15 2 6" xfId="1603"/>
    <cellStyle name="Millares 15 3" xfId="181"/>
    <cellStyle name="Millares 15 3 2" xfId="182"/>
    <cellStyle name="Millares 15 3 2 2" xfId="183"/>
    <cellStyle name="Millares 15 3 2 2 2" xfId="1617"/>
    <cellStyle name="Millares 15 3 2 3" xfId="1616"/>
    <cellStyle name="Millares 15 3 3" xfId="184"/>
    <cellStyle name="Millares 15 3 3 2" xfId="1618"/>
    <cellStyle name="Millares 15 3 4" xfId="1615"/>
    <cellStyle name="Millares 15 4" xfId="185"/>
    <cellStyle name="Millares 15 4 2" xfId="186"/>
    <cellStyle name="Millares 15 4 2 2" xfId="187"/>
    <cellStyle name="Millares 15 4 2 2 2" xfId="1621"/>
    <cellStyle name="Millares 15 4 2 3" xfId="1620"/>
    <cellStyle name="Millares 15 4 3" xfId="188"/>
    <cellStyle name="Millares 15 4 3 2" xfId="1622"/>
    <cellStyle name="Millares 15 4 4" xfId="1619"/>
    <cellStyle name="Millares 15 5" xfId="189"/>
    <cellStyle name="Millares 15 5 2" xfId="190"/>
    <cellStyle name="Millares 15 5 2 2" xfId="1624"/>
    <cellStyle name="Millares 15 5 3" xfId="1623"/>
    <cellStyle name="Millares 15 6" xfId="191"/>
    <cellStyle name="Millares 15 6 2" xfId="1625"/>
    <cellStyle name="Millares 15 7" xfId="1602"/>
    <cellStyle name="Millares 16" xfId="192"/>
    <cellStyle name="Millares 16 2" xfId="193"/>
    <cellStyle name="Millares 16 2 2" xfId="194"/>
    <cellStyle name="Millares 16 2 2 2" xfId="195"/>
    <cellStyle name="Millares 16 2 2 2 2" xfId="1629"/>
    <cellStyle name="Millares 16 2 2 3" xfId="1628"/>
    <cellStyle name="Millares 16 2 3" xfId="196"/>
    <cellStyle name="Millares 16 2 3 2" xfId="1630"/>
    <cellStyle name="Millares 16 2 4" xfId="1627"/>
    <cellStyle name="Millares 16 3" xfId="197"/>
    <cellStyle name="Millares 16 3 2" xfId="198"/>
    <cellStyle name="Millares 16 3 2 2" xfId="199"/>
    <cellStyle name="Millares 16 3 2 2 2" xfId="1633"/>
    <cellStyle name="Millares 16 3 2 3" xfId="1632"/>
    <cellStyle name="Millares 16 3 3" xfId="200"/>
    <cellStyle name="Millares 16 3 3 2" xfId="1634"/>
    <cellStyle name="Millares 16 3 4" xfId="1631"/>
    <cellStyle name="Millares 16 4" xfId="201"/>
    <cellStyle name="Millares 16 4 2" xfId="202"/>
    <cellStyle name="Millares 16 4 2 2" xfId="1636"/>
    <cellStyle name="Millares 16 4 3" xfId="1635"/>
    <cellStyle name="Millares 16 5" xfId="203"/>
    <cellStyle name="Millares 16 5 2" xfId="1637"/>
    <cellStyle name="Millares 16 6" xfId="1626"/>
    <cellStyle name="Millares 17" xfId="204"/>
    <cellStyle name="Millares 17 2" xfId="205"/>
    <cellStyle name="Millares 18" xfId="2804"/>
    <cellStyle name="Millares 19" xfId="2805"/>
    <cellStyle name="Millares 2" xfId="206"/>
    <cellStyle name="Millares 2 10" xfId="207"/>
    <cellStyle name="Millares 2 10 2" xfId="1639"/>
    <cellStyle name="Millares 2 11" xfId="1638"/>
    <cellStyle name="Millares 2 2" xfId="208"/>
    <cellStyle name="Millares 2 2 2" xfId="209"/>
    <cellStyle name="Millares 2 2 2 2" xfId="210"/>
    <cellStyle name="Millares 2 2 2 2 2" xfId="211"/>
    <cellStyle name="Millares 2 2 2 2 2 2" xfId="212"/>
    <cellStyle name="Millares 2 2 2 2 2 2 2" xfId="213"/>
    <cellStyle name="Millares 2 2 2 2 2 2 2 2" xfId="1645"/>
    <cellStyle name="Millares 2 2 2 2 2 2 3" xfId="1644"/>
    <cellStyle name="Millares 2 2 2 2 2 3" xfId="214"/>
    <cellStyle name="Millares 2 2 2 2 2 3 2" xfId="1646"/>
    <cellStyle name="Millares 2 2 2 2 2 4" xfId="1643"/>
    <cellStyle name="Millares 2 2 2 2 3" xfId="215"/>
    <cellStyle name="Millares 2 2 2 2 3 2" xfId="216"/>
    <cellStyle name="Millares 2 2 2 2 3 2 2" xfId="217"/>
    <cellStyle name="Millares 2 2 2 2 3 2 2 2" xfId="1649"/>
    <cellStyle name="Millares 2 2 2 2 3 2 3" xfId="1648"/>
    <cellStyle name="Millares 2 2 2 2 3 3" xfId="218"/>
    <cellStyle name="Millares 2 2 2 2 3 3 2" xfId="1650"/>
    <cellStyle name="Millares 2 2 2 2 3 4" xfId="1647"/>
    <cellStyle name="Millares 2 2 2 2 4" xfId="219"/>
    <cellStyle name="Millares 2 2 2 2 4 2" xfId="220"/>
    <cellStyle name="Millares 2 2 2 2 4 2 2" xfId="1652"/>
    <cellStyle name="Millares 2 2 2 2 4 3" xfId="1651"/>
    <cellStyle name="Millares 2 2 2 2 5" xfId="221"/>
    <cellStyle name="Millares 2 2 2 2 5 2" xfId="1653"/>
    <cellStyle name="Millares 2 2 2 2 6" xfId="1642"/>
    <cellStyle name="Millares 2 2 2 3" xfId="222"/>
    <cellStyle name="Millares 2 2 2 3 2" xfId="223"/>
    <cellStyle name="Millares 2 2 2 3 2 2" xfId="224"/>
    <cellStyle name="Millares 2 2 2 3 2 2 2" xfId="1656"/>
    <cellStyle name="Millares 2 2 2 3 2 3" xfId="1655"/>
    <cellStyle name="Millares 2 2 2 3 3" xfId="225"/>
    <cellStyle name="Millares 2 2 2 3 3 2" xfId="1657"/>
    <cellStyle name="Millares 2 2 2 3 4" xfId="1654"/>
    <cellStyle name="Millares 2 2 2 4" xfId="226"/>
    <cellStyle name="Millares 2 2 2 4 2" xfId="227"/>
    <cellStyle name="Millares 2 2 2 4 2 2" xfId="228"/>
    <cellStyle name="Millares 2 2 2 4 2 2 2" xfId="1660"/>
    <cellStyle name="Millares 2 2 2 4 2 3" xfId="1659"/>
    <cellStyle name="Millares 2 2 2 4 3" xfId="229"/>
    <cellStyle name="Millares 2 2 2 4 3 2" xfId="1661"/>
    <cellStyle name="Millares 2 2 2 4 4" xfId="1658"/>
    <cellStyle name="Millares 2 2 2 5" xfId="230"/>
    <cellStyle name="Millares 2 2 2 5 2" xfId="231"/>
    <cellStyle name="Millares 2 2 2 5 2 2" xfId="1663"/>
    <cellStyle name="Millares 2 2 2 5 3" xfId="1662"/>
    <cellStyle name="Millares 2 2 2 6" xfId="232"/>
    <cellStyle name="Millares 2 2 2 6 2" xfId="1664"/>
    <cellStyle name="Millares 2 2 2 7" xfId="1641"/>
    <cellStyle name="Millares 2 2 3" xfId="233"/>
    <cellStyle name="Millares 2 2 3 2" xfId="234"/>
    <cellStyle name="Millares 2 2 3 2 2" xfId="235"/>
    <cellStyle name="Millares 2 2 3 2 2 2" xfId="236"/>
    <cellStyle name="Millares 2 2 3 2 2 2 2" xfId="1668"/>
    <cellStyle name="Millares 2 2 3 2 2 3" xfId="1667"/>
    <cellStyle name="Millares 2 2 3 2 3" xfId="237"/>
    <cellStyle name="Millares 2 2 3 2 3 2" xfId="1669"/>
    <cellStyle name="Millares 2 2 3 2 4" xfId="1666"/>
    <cellStyle name="Millares 2 2 3 3" xfId="238"/>
    <cellStyle name="Millares 2 2 3 3 2" xfId="239"/>
    <cellStyle name="Millares 2 2 3 3 2 2" xfId="240"/>
    <cellStyle name="Millares 2 2 3 3 2 2 2" xfId="1672"/>
    <cellStyle name="Millares 2 2 3 3 2 3" xfId="1671"/>
    <cellStyle name="Millares 2 2 3 3 3" xfId="241"/>
    <cellStyle name="Millares 2 2 3 3 3 2" xfId="1673"/>
    <cellStyle name="Millares 2 2 3 3 4" xfId="1670"/>
    <cellStyle name="Millares 2 2 3 4" xfId="242"/>
    <cellStyle name="Millares 2 2 3 4 2" xfId="243"/>
    <cellStyle name="Millares 2 2 3 4 2 2" xfId="1675"/>
    <cellStyle name="Millares 2 2 3 4 3" xfId="1674"/>
    <cellStyle name="Millares 2 2 3 5" xfId="244"/>
    <cellStyle name="Millares 2 2 3 5 2" xfId="1676"/>
    <cellStyle name="Millares 2 2 3 6" xfId="1665"/>
    <cellStyle name="Millares 2 2 4" xfId="245"/>
    <cellStyle name="Millares 2 2 4 2" xfId="246"/>
    <cellStyle name="Millares 2 2 4 2 2" xfId="247"/>
    <cellStyle name="Millares 2 2 4 2 2 2" xfId="1679"/>
    <cellStyle name="Millares 2 2 4 2 3" xfId="1678"/>
    <cellStyle name="Millares 2 2 4 3" xfId="248"/>
    <cellStyle name="Millares 2 2 4 3 2" xfId="1680"/>
    <cellStyle name="Millares 2 2 4 4" xfId="1677"/>
    <cellStyle name="Millares 2 2 5" xfId="249"/>
    <cellStyle name="Millares 2 2 5 2" xfId="250"/>
    <cellStyle name="Millares 2 2 5 2 2" xfId="251"/>
    <cellStyle name="Millares 2 2 5 2 2 2" xfId="1683"/>
    <cellStyle name="Millares 2 2 5 2 3" xfId="1682"/>
    <cellStyle name="Millares 2 2 5 3" xfId="252"/>
    <cellStyle name="Millares 2 2 5 3 2" xfId="1684"/>
    <cellStyle name="Millares 2 2 5 4" xfId="1681"/>
    <cellStyle name="Millares 2 2 6" xfId="253"/>
    <cellStyle name="Millares 2 2 6 2" xfId="254"/>
    <cellStyle name="Millares 2 2 6 2 2" xfId="1686"/>
    <cellStyle name="Millares 2 2 6 3" xfId="1685"/>
    <cellStyle name="Millares 2 2 7" xfId="255"/>
    <cellStyle name="Millares 2 2 7 2" xfId="1687"/>
    <cellStyle name="Millares 2 2 8" xfId="1640"/>
    <cellStyle name="Millares 2 3" xfId="256"/>
    <cellStyle name="Millares 2 3 2" xfId="257"/>
    <cellStyle name="Millares 2 3 2 2" xfId="258"/>
    <cellStyle name="Millares 2 3 2 2 2" xfId="259"/>
    <cellStyle name="Millares 2 3 2 2 2 2" xfId="260"/>
    <cellStyle name="Millares 2 3 2 2 2 2 2" xfId="261"/>
    <cellStyle name="Millares 2 3 2 2 2 2 2 2" xfId="1693"/>
    <cellStyle name="Millares 2 3 2 2 2 2 3" xfId="1692"/>
    <cellStyle name="Millares 2 3 2 2 2 3" xfId="262"/>
    <cellStyle name="Millares 2 3 2 2 2 3 2" xfId="1694"/>
    <cellStyle name="Millares 2 3 2 2 2 4" xfId="1691"/>
    <cellStyle name="Millares 2 3 2 2 3" xfId="263"/>
    <cellStyle name="Millares 2 3 2 2 3 2" xfId="264"/>
    <cellStyle name="Millares 2 3 2 2 3 2 2" xfId="265"/>
    <cellStyle name="Millares 2 3 2 2 3 2 2 2" xfId="1697"/>
    <cellStyle name="Millares 2 3 2 2 3 2 3" xfId="1696"/>
    <cellStyle name="Millares 2 3 2 2 3 3" xfId="266"/>
    <cellStyle name="Millares 2 3 2 2 3 3 2" xfId="1698"/>
    <cellStyle name="Millares 2 3 2 2 3 4" xfId="1695"/>
    <cellStyle name="Millares 2 3 2 2 4" xfId="267"/>
    <cellStyle name="Millares 2 3 2 2 4 2" xfId="268"/>
    <cellStyle name="Millares 2 3 2 2 4 2 2" xfId="1700"/>
    <cellStyle name="Millares 2 3 2 2 4 3" xfId="1699"/>
    <cellStyle name="Millares 2 3 2 2 5" xfId="269"/>
    <cellStyle name="Millares 2 3 2 2 5 2" xfId="1701"/>
    <cellStyle name="Millares 2 3 2 2 6" xfId="1690"/>
    <cellStyle name="Millares 2 3 2 3" xfId="270"/>
    <cellStyle name="Millares 2 3 2 3 2" xfId="271"/>
    <cellStyle name="Millares 2 3 2 3 2 2" xfId="272"/>
    <cellStyle name="Millares 2 3 2 3 2 2 2" xfId="1704"/>
    <cellStyle name="Millares 2 3 2 3 2 3" xfId="1703"/>
    <cellStyle name="Millares 2 3 2 3 3" xfId="273"/>
    <cellStyle name="Millares 2 3 2 3 3 2" xfId="1705"/>
    <cellStyle name="Millares 2 3 2 3 4" xfId="1702"/>
    <cellStyle name="Millares 2 3 2 4" xfId="274"/>
    <cellStyle name="Millares 2 3 2 4 2" xfId="275"/>
    <cellStyle name="Millares 2 3 2 4 2 2" xfId="276"/>
    <cellStyle name="Millares 2 3 2 4 2 2 2" xfId="1708"/>
    <cellStyle name="Millares 2 3 2 4 2 3" xfId="1707"/>
    <cellStyle name="Millares 2 3 2 4 3" xfId="277"/>
    <cellStyle name="Millares 2 3 2 4 3 2" xfId="1709"/>
    <cellStyle name="Millares 2 3 2 4 4" xfId="1706"/>
    <cellStyle name="Millares 2 3 2 5" xfId="278"/>
    <cellStyle name="Millares 2 3 2 5 2" xfId="279"/>
    <cellStyle name="Millares 2 3 2 5 2 2" xfId="1711"/>
    <cellStyle name="Millares 2 3 2 5 3" xfId="1710"/>
    <cellStyle name="Millares 2 3 2 6" xfId="280"/>
    <cellStyle name="Millares 2 3 2 6 2" xfId="1712"/>
    <cellStyle name="Millares 2 3 2 7" xfId="1689"/>
    <cellStyle name="Millares 2 3 3" xfId="281"/>
    <cellStyle name="Millares 2 3 3 2" xfId="282"/>
    <cellStyle name="Millares 2 3 3 2 2" xfId="283"/>
    <cellStyle name="Millares 2 3 3 2 2 2" xfId="284"/>
    <cellStyle name="Millares 2 3 3 2 2 2 2" xfId="1716"/>
    <cellStyle name="Millares 2 3 3 2 2 3" xfId="1715"/>
    <cellStyle name="Millares 2 3 3 2 3" xfId="285"/>
    <cellStyle name="Millares 2 3 3 2 3 2" xfId="1717"/>
    <cellStyle name="Millares 2 3 3 2 4" xfId="1714"/>
    <cellStyle name="Millares 2 3 3 3" xfId="286"/>
    <cellStyle name="Millares 2 3 3 3 2" xfId="287"/>
    <cellStyle name="Millares 2 3 3 3 2 2" xfId="288"/>
    <cellStyle name="Millares 2 3 3 3 2 2 2" xfId="1720"/>
    <cellStyle name="Millares 2 3 3 3 2 3" xfId="1719"/>
    <cellStyle name="Millares 2 3 3 3 3" xfId="289"/>
    <cellStyle name="Millares 2 3 3 3 3 2" xfId="1721"/>
    <cellStyle name="Millares 2 3 3 3 4" xfId="1718"/>
    <cellStyle name="Millares 2 3 3 4" xfId="290"/>
    <cellStyle name="Millares 2 3 3 4 2" xfId="291"/>
    <cellStyle name="Millares 2 3 3 4 2 2" xfId="1723"/>
    <cellStyle name="Millares 2 3 3 4 3" xfId="1722"/>
    <cellStyle name="Millares 2 3 3 5" xfId="292"/>
    <cellStyle name="Millares 2 3 3 5 2" xfId="1724"/>
    <cellStyle name="Millares 2 3 3 6" xfId="1713"/>
    <cellStyle name="Millares 2 3 4" xfId="293"/>
    <cellStyle name="Millares 2 3 4 2" xfId="294"/>
    <cellStyle name="Millares 2 3 4 2 2" xfId="295"/>
    <cellStyle name="Millares 2 3 4 2 2 2" xfId="1727"/>
    <cellStyle name="Millares 2 3 4 2 3" xfId="1726"/>
    <cellStyle name="Millares 2 3 4 3" xfId="296"/>
    <cellStyle name="Millares 2 3 4 3 2" xfId="1728"/>
    <cellStyle name="Millares 2 3 4 4" xfId="1725"/>
    <cellStyle name="Millares 2 3 5" xfId="297"/>
    <cellStyle name="Millares 2 3 5 2" xfId="298"/>
    <cellStyle name="Millares 2 3 5 2 2" xfId="299"/>
    <cellStyle name="Millares 2 3 5 2 2 2" xfId="1731"/>
    <cellStyle name="Millares 2 3 5 2 3" xfId="1730"/>
    <cellStyle name="Millares 2 3 5 3" xfId="300"/>
    <cellStyle name="Millares 2 3 5 3 2" xfId="1732"/>
    <cellStyle name="Millares 2 3 5 4" xfId="1729"/>
    <cellStyle name="Millares 2 3 6" xfId="301"/>
    <cellStyle name="Millares 2 3 6 2" xfId="302"/>
    <cellStyle name="Millares 2 3 6 2 2" xfId="1734"/>
    <cellStyle name="Millares 2 3 6 3" xfId="1733"/>
    <cellStyle name="Millares 2 3 7" xfId="303"/>
    <cellStyle name="Millares 2 3 7 2" xfId="1735"/>
    <cellStyle name="Millares 2 3 8" xfId="1688"/>
    <cellStyle name="Millares 2 4" xfId="304"/>
    <cellStyle name="Millares 2 4 2" xfId="305"/>
    <cellStyle name="Millares 2 5" xfId="306"/>
    <cellStyle name="Millares 2 5 2" xfId="307"/>
    <cellStyle name="Millares 2 5 2 2" xfId="308"/>
    <cellStyle name="Millares 2 5 2 2 2" xfId="309"/>
    <cellStyle name="Millares 2 5 2 2 2 2" xfId="310"/>
    <cellStyle name="Millares 2 5 2 2 2 2 2" xfId="1740"/>
    <cellStyle name="Millares 2 5 2 2 2 3" xfId="1739"/>
    <cellStyle name="Millares 2 5 2 2 3" xfId="311"/>
    <cellStyle name="Millares 2 5 2 2 3 2" xfId="1741"/>
    <cellStyle name="Millares 2 5 2 2 4" xfId="1738"/>
    <cellStyle name="Millares 2 5 2 3" xfId="312"/>
    <cellStyle name="Millares 2 5 2 3 2" xfId="313"/>
    <cellStyle name="Millares 2 5 2 3 2 2" xfId="314"/>
    <cellStyle name="Millares 2 5 2 3 2 2 2" xfId="1744"/>
    <cellStyle name="Millares 2 5 2 3 2 3" xfId="1743"/>
    <cellStyle name="Millares 2 5 2 3 3" xfId="315"/>
    <cellStyle name="Millares 2 5 2 3 3 2" xfId="1745"/>
    <cellStyle name="Millares 2 5 2 3 4" xfId="1742"/>
    <cellStyle name="Millares 2 5 2 4" xfId="316"/>
    <cellStyle name="Millares 2 5 2 4 2" xfId="317"/>
    <cellStyle name="Millares 2 5 2 4 2 2" xfId="1747"/>
    <cellStyle name="Millares 2 5 2 4 3" xfId="1746"/>
    <cellStyle name="Millares 2 5 2 5" xfId="318"/>
    <cellStyle name="Millares 2 5 2 5 2" xfId="1748"/>
    <cellStyle name="Millares 2 5 2 6" xfId="1737"/>
    <cellStyle name="Millares 2 5 3" xfId="319"/>
    <cellStyle name="Millares 2 5 3 2" xfId="320"/>
    <cellStyle name="Millares 2 5 3 2 2" xfId="321"/>
    <cellStyle name="Millares 2 5 3 2 2 2" xfId="1751"/>
    <cellStyle name="Millares 2 5 3 2 3" xfId="1750"/>
    <cellStyle name="Millares 2 5 3 3" xfId="322"/>
    <cellStyle name="Millares 2 5 3 3 2" xfId="1752"/>
    <cellStyle name="Millares 2 5 3 4" xfId="1749"/>
    <cellStyle name="Millares 2 5 4" xfId="323"/>
    <cellStyle name="Millares 2 5 4 2" xfId="324"/>
    <cellStyle name="Millares 2 5 4 2 2" xfId="325"/>
    <cellStyle name="Millares 2 5 4 2 2 2" xfId="1755"/>
    <cellStyle name="Millares 2 5 4 2 3" xfId="1754"/>
    <cellStyle name="Millares 2 5 4 3" xfId="326"/>
    <cellStyle name="Millares 2 5 4 3 2" xfId="1756"/>
    <cellStyle name="Millares 2 5 4 4" xfId="1753"/>
    <cellStyle name="Millares 2 5 5" xfId="327"/>
    <cellStyle name="Millares 2 5 5 2" xfId="328"/>
    <cellStyle name="Millares 2 5 5 2 2" xfId="1758"/>
    <cellStyle name="Millares 2 5 5 3" xfId="1757"/>
    <cellStyle name="Millares 2 5 6" xfId="329"/>
    <cellStyle name="Millares 2 5 6 2" xfId="1759"/>
    <cellStyle name="Millares 2 5 7" xfId="1736"/>
    <cellStyle name="Millares 2 6" xfId="330"/>
    <cellStyle name="Millares 2 6 2" xfId="331"/>
    <cellStyle name="Millares 2 6 2 2" xfId="332"/>
    <cellStyle name="Millares 2 6 2 2 2" xfId="333"/>
    <cellStyle name="Millares 2 6 2 2 2 2" xfId="1763"/>
    <cellStyle name="Millares 2 6 2 2 3" xfId="1762"/>
    <cellStyle name="Millares 2 6 2 3" xfId="334"/>
    <cellStyle name="Millares 2 6 2 3 2" xfId="1764"/>
    <cellStyle name="Millares 2 6 2 4" xfId="1761"/>
    <cellStyle name="Millares 2 6 3" xfId="335"/>
    <cellStyle name="Millares 2 6 3 2" xfId="336"/>
    <cellStyle name="Millares 2 6 3 2 2" xfId="337"/>
    <cellStyle name="Millares 2 6 3 2 2 2" xfId="1767"/>
    <cellStyle name="Millares 2 6 3 2 3" xfId="1766"/>
    <cellStyle name="Millares 2 6 3 3" xfId="338"/>
    <cellStyle name="Millares 2 6 3 3 2" xfId="1768"/>
    <cellStyle name="Millares 2 6 3 4" xfId="1765"/>
    <cellStyle name="Millares 2 6 4" xfId="339"/>
    <cellStyle name="Millares 2 6 4 2" xfId="340"/>
    <cellStyle name="Millares 2 6 4 2 2" xfId="1770"/>
    <cellStyle name="Millares 2 6 4 3" xfId="1769"/>
    <cellStyle name="Millares 2 6 5" xfId="341"/>
    <cellStyle name="Millares 2 6 5 2" xfId="1771"/>
    <cellStyle name="Millares 2 6 6" xfId="1760"/>
    <cellStyle name="Millares 2 7" xfId="342"/>
    <cellStyle name="Millares 2 7 2" xfId="343"/>
    <cellStyle name="Millares 2 7 2 2" xfId="344"/>
    <cellStyle name="Millares 2 7 2 2 2" xfId="1774"/>
    <cellStyle name="Millares 2 7 2 3" xfId="1773"/>
    <cellStyle name="Millares 2 7 3" xfId="345"/>
    <cellStyle name="Millares 2 7 3 2" xfId="1775"/>
    <cellStyle name="Millares 2 7 4" xfId="1772"/>
    <cellStyle name="Millares 2 8" xfId="346"/>
    <cellStyle name="Millares 2 8 2" xfId="347"/>
    <cellStyle name="Millares 2 8 2 2" xfId="348"/>
    <cellStyle name="Millares 2 8 2 2 2" xfId="1778"/>
    <cellStyle name="Millares 2 8 2 3" xfId="1777"/>
    <cellStyle name="Millares 2 8 3" xfId="349"/>
    <cellStyle name="Millares 2 8 3 2" xfId="1779"/>
    <cellStyle name="Millares 2 8 4" xfId="1776"/>
    <cellStyle name="Millares 2 9" xfId="350"/>
    <cellStyle name="Millares 2 9 2" xfId="351"/>
    <cellStyle name="Millares 2 9 2 2" xfId="1781"/>
    <cellStyle name="Millares 2 9 3" xfId="1780"/>
    <cellStyle name="Millares 20" xfId="2806"/>
    <cellStyle name="Millares 21" xfId="2835"/>
    <cellStyle name="Millares 22" xfId="2851"/>
    <cellStyle name="Millares 3" xfId="352"/>
    <cellStyle name="Millares 3 2" xfId="353"/>
    <cellStyle name="Millares 3 2 2" xfId="354"/>
    <cellStyle name="Millares 3 2 2 2" xfId="355"/>
    <cellStyle name="Millares 3 2 3" xfId="356"/>
    <cellStyle name="Millares 3 3" xfId="357"/>
    <cellStyle name="Millares 3 3 2" xfId="358"/>
    <cellStyle name="Millares 3 3 2 2" xfId="359"/>
    <cellStyle name="Millares 3 3 2 2 2" xfId="360"/>
    <cellStyle name="Millares 3 3 2 2 2 2" xfId="361"/>
    <cellStyle name="Millares 3 3 2 2 2 2 2" xfId="1787"/>
    <cellStyle name="Millares 3 3 2 2 2 3" xfId="1786"/>
    <cellStyle name="Millares 3 3 2 2 3" xfId="362"/>
    <cellStyle name="Millares 3 3 2 2 3 2" xfId="1788"/>
    <cellStyle name="Millares 3 3 2 2 4" xfId="1785"/>
    <cellStyle name="Millares 3 3 2 3" xfId="363"/>
    <cellStyle name="Millares 3 3 2 3 2" xfId="364"/>
    <cellStyle name="Millares 3 3 2 3 2 2" xfId="365"/>
    <cellStyle name="Millares 3 3 2 3 2 2 2" xfId="1791"/>
    <cellStyle name="Millares 3 3 2 3 2 3" xfId="1790"/>
    <cellStyle name="Millares 3 3 2 3 3" xfId="366"/>
    <cellStyle name="Millares 3 3 2 3 3 2" xfId="1792"/>
    <cellStyle name="Millares 3 3 2 3 4" xfId="1789"/>
    <cellStyle name="Millares 3 3 2 4" xfId="367"/>
    <cellStyle name="Millares 3 3 2 4 2" xfId="368"/>
    <cellStyle name="Millares 3 3 2 4 2 2" xfId="1794"/>
    <cellStyle name="Millares 3 3 2 4 3" xfId="1793"/>
    <cellStyle name="Millares 3 3 2 5" xfId="369"/>
    <cellStyle name="Millares 3 3 2 5 2" xfId="1795"/>
    <cellStyle name="Millares 3 3 2 6" xfId="1784"/>
    <cellStyle name="Millares 3 3 3" xfId="370"/>
    <cellStyle name="Millares 3 3 3 2" xfId="371"/>
    <cellStyle name="Millares 3 3 3 2 2" xfId="372"/>
    <cellStyle name="Millares 3 3 3 2 2 2" xfId="1798"/>
    <cellStyle name="Millares 3 3 3 2 3" xfId="1797"/>
    <cellStyle name="Millares 3 3 3 3" xfId="373"/>
    <cellStyle name="Millares 3 3 3 3 2" xfId="1799"/>
    <cellStyle name="Millares 3 3 3 4" xfId="1796"/>
    <cellStyle name="Millares 3 3 4" xfId="374"/>
    <cellStyle name="Millares 3 3 4 2" xfId="375"/>
    <cellStyle name="Millares 3 3 4 2 2" xfId="376"/>
    <cellStyle name="Millares 3 3 4 2 2 2" xfId="1802"/>
    <cellStyle name="Millares 3 3 4 2 3" xfId="1801"/>
    <cellStyle name="Millares 3 3 4 3" xfId="377"/>
    <cellStyle name="Millares 3 3 4 3 2" xfId="1803"/>
    <cellStyle name="Millares 3 3 4 4" xfId="1800"/>
    <cellStyle name="Millares 3 3 5" xfId="378"/>
    <cellStyle name="Millares 3 3 5 2" xfId="379"/>
    <cellStyle name="Millares 3 3 5 2 2" xfId="1805"/>
    <cellStyle name="Millares 3 3 5 3" xfId="1804"/>
    <cellStyle name="Millares 3 3 6" xfId="380"/>
    <cellStyle name="Millares 3 3 6 2" xfId="1806"/>
    <cellStyle name="Millares 3 3 7" xfId="1783"/>
    <cellStyle name="Millares 3 4" xfId="381"/>
    <cellStyle name="Millares 3 4 2" xfId="382"/>
    <cellStyle name="Millares 3 4 2 2" xfId="383"/>
    <cellStyle name="Millares 3 4 2 2 2" xfId="384"/>
    <cellStyle name="Millares 3 4 2 2 2 2" xfId="1810"/>
    <cellStyle name="Millares 3 4 2 2 3" xfId="1809"/>
    <cellStyle name="Millares 3 4 2 3" xfId="385"/>
    <cellStyle name="Millares 3 4 2 3 2" xfId="1811"/>
    <cellStyle name="Millares 3 4 2 4" xfId="1808"/>
    <cellStyle name="Millares 3 4 3" xfId="386"/>
    <cellStyle name="Millares 3 4 3 2" xfId="387"/>
    <cellStyle name="Millares 3 4 3 2 2" xfId="388"/>
    <cellStyle name="Millares 3 4 3 2 2 2" xfId="1814"/>
    <cellStyle name="Millares 3 4 3 2 3" xfId="1813"/>
    <cellStyle name="Millares 3 4 3 3" xfId="389"/>
    <cellStyle name="Millares 3 4 3 3 2" xfId="1815"/>
    <cellStyle name="Millares 3 4 3 4" xfId="1812"/>
    <cellStyle name="Millares 3 4 4" xfId="390"/>
    <cellStyle name="Millares 3 4 4 2" xfId="391"/>
    <cellStyle name="Millares 3 4 4 2 2" xfId="1817"/>
    <cellStyle name="Millares 3 4 4 3" xfId="1816"/>
    <cellStyle name="Millares 3 4 5" xfId="392"/>
    <cellStyle name="Millares 3 4 5 2" xfId="1818"/>
    <cellStyle name="Millares 3 4 6" xfId="1807"/>
    <cellStyle name="Millares 3 5" xfId="393"/>
    <cellStyle name="Millares 3 5 2" xfId="394"/>
    <cellStyle name="Millares 3 5 2 2" xfId="395"/>
    <cellStyle name="Millares 3 5 2 2 2" xfId="1821"/>
    <cellStyle name="Millares 3 5 2 3" xfId="1820"/>
    <cellStyle name="Millares 3 5 3" xfId="396"/>
    <cellStyle name="Millares 3 5 3 2" xfId="1822"/>
    <cellStyle name="Millares 3 5 4" xfId="1819"/>
    <cellStyle name="Millares 3 6" xfId="397"/>
    <cellStyle name="Millares 3 6 2" xfId="398"/>
    <cellStyle name="Millares 3 6 2 2" xfId="399"/>
    <cellStyle name="Millares 3 6 2 2 2" xfId="1825"/>
    <cellStyle name="Millares 3 6 2 3" xfId="1824"/>
    <cellStyle name="Millares 3 6 3" xfId="400"/>
    <cellStyle name="Millares 3 6 3 2" xfId="1826"/>
    <cellStyle name="Millares 3 6 4" xfId="1823"/>
    <cellStyle name="Millares 3 7" xfId="401"/>
    <cellStyle name="Millares 3 7 2" xfId="402"/>
    <cellStyle name="Millares 3 7 2 2" xfId="1828"/>
    <cellStyle name="Millares 3 7 3" xfId="1827"/>
    <cellStyle name="Millares 3 8" xfId="403"/>
    <cellStyle name="Millares 3 8 2" xfId="1829"/>
    <cellStyle name="Millares 3 9" xfId="1782"/>
    <cellStyle name="Millares 4" xfId="404"/>
    <cellStyle name="Millares 4 2" xfId="405"/>
    <cellStyle name="Millares 4 2 2" xfId="406"/>
    <cellStyle name="Millares 4 3" xfId="407"/>
    <cellStyle name="Millares 5" xfId="408"/>
    <cellStyle name="Millares 5 2" xfId="409"/>
    <cellStyle name="Millares 5 2 2" xfId="410"/>
    <cellStyle name="Millares 5 3" xfId="411"/>
    <cellStyle name="Millares 6" xfId="412"/>
    <cellStyle name="Millares 6 2" xfId="413"/>
    <cellStyle name="Millares 6 2 2" xfId="414"/>
    <cellStyle name="Millares 6 2 2 2" xfId="415"/>
    <cellStyle name="Millares 6 2 3" xfId="416"/>
    <cellStyle name="Millares 6 3" xfId="417"/>
    <cellStyle name="Millares 6 3 2" xfId="418"/>
    <cellStyle name="Millares 6 4" xfId="419"/>
    <cellStyle name="Millares 7" xfId="420"/>
    <cellStyle name="Millares 7 2" xfId="421"/>
    <cellStyle name="Millares 7 2 2" xfId="422"/>
    <cellStyle name="Millares 7 2 2 2" xfId="423"/>
    <cellStyle name="Millares 7 2 3" xfId="424"/>
    <cellStyle name="Millares 7 3" xfId="425"/>
    <cellStyle name="Millares 7 3 2" xfId="426"/>
    <cellStyle name="Millares 7 4" xfId="427"/>
    <cellStyle name="Millares 8" xfId="428"/>
    <cellStyle name="Millares 8 2" xfId="429"/>
    <cellStyle name="Millares 8 2 2" xfId="430"/>
    <cellStyle name="Millares 8 3" xfId="431"/>
    <cellStyle name="Millares 9" xfId="432"/>
    <cellStyle name="Millares 9 2" xfId="433"/>
    <cellStyle name="Millares 9 2 2" xfId="434"/>
    <cellStyle name="Millares 9 3" xfId="435"/>
    <cellStyle name="Moneda 2" xfId="436"/>
    <cellStyle name="Moneda 2 2" xfId="437"/>
    <cellStyle name="Moneda 2 2 2" xfId="438"/>
    <cellStyle name="Moneda 2 2 2 2" xfId="439"/>
    <cellStyle name="Moneda 2 2 2 2 2" xfId="440"/>
    <cellStyle name="Moneda 2 2 2 2 2 2" xfId="1834"/>
    <cellStyle name="Moneda 2 2 2 2 3" xfId="1833"/>
    <cellStyle name="Moneda 2 2 2 3" xfId="441"/>
    <cellStyle name="Moneda 2 2 2 3 2" xfId="1835"/>
    <cellStyle name="Moneda 2 2 2 4" xfId="1832"/>
    <cellStyle name="Moneda 2 2 3" xfId="442"/>
    <cellStyle name="Moneda 2 2 3 2" xfId="443"/>
    <cellStyle name="Moneda 2 2 3 2 2" xfId="444"/>
    <cellStyle name="Moneda 2 2 3 2 2 2" xfId="1838"/>
    <cellStyle name="Moneda 2 2 3 2 3" xfId="1837"/>
    <cellStyle name="Moneda 2 2 3 3" xfId="445"/>
    <cellStyle name="Moneda 2 2 3 3 2" xfId="1839"/>
    <cellStyle name="Moneda 2 2 3 4" xfId="1836"/>
    <cellStyle name="Moneda 2 2 4" xfId="446"/>
    <cellStyle name="Moneda 2 2 4 2" xfId="447"/>
    <cellStyle name="Moneda 2 2 4 2 2" xfId="1841"/>
    <cellStyle name="Moneda 2 2 4 3" xfId="1840"/>
    <cellStyle name="Moneda 2 2 5" xfId="448"/>
    <cellStyle name="Moneda 2 2 5 2" xfId="1842"/>
    <cellStyle name="Moneda 2 2 6" xfId="1831"/>
    <cellStyle name="Moneda 2 3" xfId="449"/>
    <cellStyle name="Moneda 2 3 2" xfId="450"/>
    <cellStyle name="Moneda 2 3 2 2" xfId="451"/>
    <cellStyle name="Moneda 2 3 2 2 2" xfId="1845"/>
    <cellStyle name="Moneda 2 3 2 3" xfId="1844"/>
    <cellStyle name="Moneda 2 3 3" xfId="452"/>
    <cellStyle name="Moneda 2 3 3 2" xfId="1846"/>
    <cellStyle name="Moneda 2 3 4" xfId="1843"/>
    <cellStyle name="Moneda 2 4" xfId="453"/>
    <cellStyle name="Moneda 2 4 2" xfId="454"/>
    <cellStyle name="Moneda 2 4 2 2" xfId="455"/>
    <cellStyle name="Moneda 2 4 2 2 2" xfId="1849"/>
    <cellStyle name="Moneda 2 4 2 3" xfId="1848"/>
    <cellStyle name="Moneda 2 4 3" xfId="456"/>
    <cellStyle name="Moneda 2 4 3 2" xfId="1850"/>
    <cellStyle name="Moneda 2 4 4" xfId="1847"/>
    <cellStyle name="Moneda 2 5" xfId="457"/>
    <cellStyle name="Moneda 2 5 2" xfId="458"/>
    <cellStyle name="Moneda 2 5 2 2" xfId="1852"/>
    <cellStyle name="Moneda 2 5 3" xfId="1851"/>
    <cellStyle name="Moneda 2 6" xfId="459"/>
    <cellStyle name="Moneda 2 6 2" xfId="1853"/>
    <cellStyle name="Moneda 2 7" xfId="1830"/>
    <cellStyle name="Normal" xfId="0" builtinId="0"/>
    <cellStyle name="Normal 10" xfId="460"/>
    <cellStyle name="Normal 10 2" xfId="461"/>
    <cellStyle name="Normal 10 3" xfId="2846"/>
    <cellStyle name="Normal 10 4" xfId="2849"/>
    <cellStyle name="Normal 11" xfId="462"/>
    <cellStyle name="Normal 11 10" xfId="463"/>
    <cellStyle name="Normal 11 10 2" xfId="464"/>
    <cellStyle name="Normal 11 10 2 2" xfId="465"/>
    <cellStyle name="Normal 11 10 2 2 2" xfId="1857"/>
    <cellStyle name="Normal 11 10 2 3" xfId="1856"/>
    <cellStyle name="Normal 11 10 3" xfId="466"/>
    <cellStyle name="Normal 11 10 3 2" xfId="1858"/>
    <cellStyle name="Normal 11 10 4" xfId="1855"/>
    <cellStyle name="Normal 11 11" xfId="467"/>
    <cellStyle name="Normal 11 11 2" xfId="468"/>
    <cellStyle name="Normal 11 11 2 2" xfId="469"/>
    <cellStyle name="Normal 11 11 2 2 2" xfId="1861"/>
    <cellStyle name="Normal 11 11 2 3" xfId="1860"/>
    <cellStyle name="Normal 11 11 3" xfId="470"/>
    <cellStyle name="Normal 11 11 3 2" xfId="1862"/>
    <cellStyle name="Normal 11 11 4" xfId="1859"/>
    <cellStyle name="Normal 11 12" xfId="471"/>
    <cellStyle name="Normal 11 12 2" xfId="472"/>
    <cellStyle name="Normal 11 12 2 2" xfId="473"/>
    <cellStyle name="Normal 11 12 2 2 2" xfId="1865"/>
    <cellStyle name="Normal 11 12 2 3" xfId="1864"/>
    <cellStyle name="Normal 11 12 3" xfId="474"/>
    <cellStyle name="Normal 11 12 3 2" xfId="1866"/>
    <cellStyle name="Normal 11 12 4" xfId="1863"/>
    <cellStyle name="Normal 11 13" xfId="475"/>
    <cellStyle name="Normal 11 13 2" xfId="476"/>
    <cellStyle name="Normal 11 13 2 2" xfId="477"/>
    <cellStyle name="Normal 11 13 2 2 2" xfId="478"/>
    <cellStyle name="Normal 11 13 2 2 2 2" xfId="1870"/>
    <cellStyle name="Normal 11 13 2 2 3" xfId="1869"/>
    <cellStyle name="Normal 11 13 2 3" xfId="479"/>
    <cellStyle name="Normal 11 13 2 3 2" xfId="1871"/>
    <cellStyle name="Normal 11 13 2 4" xfId="1868"/>
    <cellStyle name="Normal 11 13 3" xfId="480"/>
    <cellStyle name="Normal 11 13 3 2" xfId="481"/>
    <cellStyle name="Normal 11 13 3 2 2" xfId="482"/>
    <cellStyle name="Normal 11 13 3 2 2 2" xfId="483"/>
    <cellStyle name="Normal 11 13 3 2 2 2 2" xfId="1875"/>
    <cellStyle name="Normal 11 13 3 2 2 3" xfId="1874"/>
    <cellStyle name="Normal 11 13 3 2 3" xfId="484"/>
    <cellStyle name="Normal 11 13 3 2 3 2" xfId="1876"/>
    <cellStyle name="Normal 11 13 3 2 4" xfId="1873"/>
    <cellStyle name="Normal 11 13 3 2 5" xfId="2798"/>
    <cellStyle name="Normal 11 13 3 2 5 2" xfId="2818"/>
    <cellStyle name="Normal 11 13 3 2 5 2 2" xfId="2825"/>
    <cellStyle name="Normal 11 13 3 2 5 2 3" xfId="2831"/>
    <cellStyle name="Normal 11 13 3 3" xfId="485"/>
    <cellStyle name="Normal 11 13 3 3 2" xfId="486"/>
    <cellStyle name="Normal 11 13 3 3 2 2" xfId="1878"/>
    <cellStyle name="Normal 11 13 3 3 3" xfId="1877"/>
    <cellStyle name="Normal 11 13 3 4" xfId="487"/>
    <cellStyle name="Normal 11 13 3 4 2" xfId="1879"/>
    <cellStyle name="Normal 11 13 3 5" xfId="1872"/>
    <cellStyle name="Normal 11 13 4" xfId="488"/>
    <cellStyle name="Normal 11 13 4 2" xfId="489"/>
    <cellStyle name="Normal 11 13 4 2 2" xfId="490"/>
    <cellStyle name="Normal 11 13 4 2 2 2" xfId="1882"/>
    <cellStyle name="Normal 11 13 4 2 3" xfId="1881"/>
    <cellStyle name="Normal 11 13 4 3" xfId="491"/>
    <cellStyle name="Normal 11 13 4 3 2" xfId="1883"/>
    <cellStyle name="Normal 11 13 4 4" xfId="1880"/>
    <cellStyle name="Normal 11 13 4 5" xfId="2797"/>
    <cellStyle name="Normal 11 13 4 5 2" xfId="2817"/>
    <cellStyle name="Normal 11 13 4 5 2 2" xfId="2824"/>
    <cellStyle name="Normal 11 13 4 5 2 3" xfId="2830"/>
    <cellStyle name="Normal 11 13 5" xfId="492"/>
    <cellStyle name="Normal 11 13 5 2" xfId="493"/>
    <cellStyle name="Normal 11 13 5 2 2" xfId="1885"/>
    <cellStyle name="Normal 11 13 5 3" xfId="1884"/>
    <cellStyle name="Normal 11 13 6" xfId="494"/>
    <cellStyle name="Normal 11 13 6 2" xfId="1886"/>
    <cellStyle name="Normal 11 13 7" xfId="1867"/>
    <cellStyle name="Normal 11 14" xfId="495"/>
    <cellStyle name="Normal 11 14 2" xfId="496"/>
    <cellStyle name="Normal 11 14 2 2" xfId="1888"/>
    <cellStyle name="Normal 11 14 3" xfId="1887"/>
    <cellStyle name="Normal 11 15" xfId="497"/>
    <cellStyle name="Normal 11 15 2" xfId="1889"/>
    <cellStyle name="Normal 11 16" xfId="1854"/>
    <cellStyle name="Normal 11 2" xfId="498"/>
    <cellStyle name="Normal 11 2 10" xfId="499"/>
    <cellStyle name="Normal 11 2 10 2" xfId="500"/>
    <cellStyle name="Normal 11 2 10 2 2" xfId="1892"/>
    <cellStyle name="Normal 11 2 10 3" xfId="1891"/>
    <cellStyle name="Normal 11 2 11" xfId="501"/>
    <cellStyle name="Normal 11 2 11 2" xfId="1893"/>
    <cellStyle name="Normal 11 2 12" xfId="1890"/>
    <cellStyle name="Normal 11 2 2" xfId="502"/>
    <cellStyle name="Normal 11 2 2 2" xfId="503"/>
    <cellStyle name="Normal 11 2 2 2 2" xfId="504"/>
    <cellStyle name="Normal 11 2 2 2 2 2" xfId="505"/>
    <cellStyle name="Normal 11 2 2 2 2 2 2" xfId="506"/>
    <cellStyle name="Normal 11 2 2 2 2 2 2 2" xfId="1898"/>
    <cellStyle name="Normal 11 2 2 2 2 2 3" xfId="1897"/>
    <cellStyle name="Normal 11 2 2 2 2 3" xfId="507"/>
    <cellStyle name="Normal 11 2 2 2 2 3 2" xfId="1899"/>
    <cellStyle name="Normal 11 2 2 2 2 4" xfId="1896"/>
    <cellStyle name="Normal 11 2 2 2 3" xfId="508"/>
    <cellStyle name="Normal 11 2 2 2 3 2" xfId="509"/>
    <cellStyle name="Normal 11 2 2 2 3 2 2" xfId="510"/>
    <cellStyle name="Normal 11 2 2 2 3 2 2 2" xfId="1902"/>
    <cellStyle name="Normal 11 2 2 2 3 2 3" xfId="1901"/>
    <cellStyle name="Normal 11 2 2 2 3 3" xfId="511"/>
    <cellStyle name="Normal 11 2 2 2 3 3 2" xfId="1903"/>
    <cellStyle name="Normal 11 2 2 2 3 4" xfId="1900"/>
    <cellStyle name="Normal 11 2 2 2 4" xfId="512"/>
    <cellStyle name="Normal 11 2 2 2 4 2" xfId="513"/>
    <cellStyle name="Normal 11 2 2 2 4 2 2" xfId="1905"/>
    <cellStyle name="Normal 11 2 2 2 4 3" xfId="1904"/>
    <cellStyle name="Normal 11 2 2 2 5" xfId="514"/>
    <cellStyle name="Normal 11 2 2 2 5 2" xfId="1906"/>
    <cellStyle name="Normal 11 2 2 2 6" xfId="1895"/>
    <cellStyle name="Normal 11 2 2 3" xfId="515"/>
    <cellStyle name="Normal 11 2 2 3 2" xfId="516"/>
    <cellStyle name="Normal 11 2 2 3 2 2" xfId="517"/>
    <cellStyle name="Normal 11 2 2 3 2 2 2" xfId="1909"/>
    <cellStyle name="Normal 11 2 2 3 2 3" xfId="1908"/>
    <cellStyle name="Normal 11 2 2 3 3" xfId="518"/>
    <cellStyle name="Normal 11 2 2 3 3 2" xfId="1910"/>
    <cellStyle name="Normal 11 2 2 3 4" xfId="1907"/>
    <cellStyle name="Normal 11 2 2 4" xfId="519"/>
    <cellStyle name="Normal 11 2 2 4 2" xfId="520"/>
    <cellStyle name="Normal 11 2 2 4 2 2" xfId="521"/>
    <cellStyle name="Normal 11 2 2 4 2 2 2" xfId="1913"/>
    <cellStyle name="Normal 11 2 2 4 2 3" xfId="1912"/>
    <cellStyle name="Normal 11 2 2 4 3" xfId="522"/>
    <cellStyle name="Normal 11 2 2 4 3 2" xfId="1914"/>
    <cellStyle name="Normal 11 2 2 4 4" xfId="1911"/>
    <cellStyle name="Normal 11 2 2 5" xfId="523"/>
    <cellStyle name="Normal 11 2 2 5 2" xfId="524"/>
    <cellStyle name="Normal 11 2 2 5 2 2" xfId="1916"/>
    <cellStyle name="Normal 11 2 2 5 3" xfId="1915"/>
    <cellStyle name="Normal 11 2 2 6" xfId="525"/>
    <cellStyle name="Normal 11 2 2 6 2" xfId="1917"/>
    <cellStyle name="Normal 11 2 2 7" xfId="1894"/>
    <cellStyle name="Normal 11 2 3" xfId="526"/>
    <cellStyle name="Normal 11 2 3 2" xfId="527"/>
    <cellStyle name="Normal 11 2 3 2 2" xfId="528"/>
    <cellStyle name="Normal 11 2 3 2 2 2" xfId="529"/>
    <cellStyle name="Normal 11 2 3 2 2 2 2" xfId="1921"/>
    <cellStyle name="Normal 11 2 3 2 2 3" xfId="1920"/>
    <cellStyle name="Normal 11 2 3 2 3" xfId="530"/>
    <cellStyle name="Normal 11 2 3 2 3 2" xfId="1922"/>
    <cellStyle name="Normal 11 2 3 2 4" xfId="1919"/>
    <cellStyle name="Normal 11 2 3 3" xfId="531"/>
    <cellStyle name="Normal 11 2 3 3 2" xfId="532"/>
    <cellStyle name="Normal 11 2 3 3 2 2" xfId="533"/>
    <cellStyle name="Normal 11 2 3 3 2 2 2" xfId="1925"/>
    <cellStyle name="Normal 11 2 3 3 2 3" xfId="1924"/>
    <cellStyle name="Normal 11 2 3 3 3" xfId="534"/>
    <cellStyle name="Normal 11 2 3 3 3 2" xfId="1926"/>
    <cellStyle name="Normal 11 2 3 3 4" xfId="1923"/>
    <cellStyle name="Normal 11 2 3 4" xfId="535"/>
    <cellStyle name="Normal 11 2 3 4 2" xfId="536"/>
    <cellStyle name="Normal 11 2 3 4 2 2" xfId="1928"/>
    <cellStyle name="Normal 11 2 3 4 3" xfId="1927"/>
    <cellStyle name="Normal 11 2 3 5" xfId="537"/>
    <cellStyle name="Normal 11 2 3 5 2" xfId="1929"/>
    <cellStyle name="Normal 11 2 3 6" xfId="1918"/>
    <cellStyle name="Normal 11 2 4" xfId="538"/>
    <cellStyle name="Normal 11 2 4 2" xfId="539"/>
    <cellStyle name="Normal 11 2 4 2 2" xfId="540"/>
    <cellStyle name="Normal 11 2 4 2 2 2" xfId="541"/>
    <cellStyle name="Normal 11 2 4 2 2 2 2" xfId="1933"/>
    <cellStyle name="Normal 11 2 4 2 2 3" xfId="1932"/>
    <cellStyle name="Normal 11 2 4 2 3" xfId="542"/>
    <cellStyle name="Normal 11 2 4 2 3 2" xfId="1934"/>
    <cellStyle name="Normal 11 2 4 2 4" xfId="1931"/>
    <cellStyle name="Normal 11 2 4 3" xfId="543"/>
    <cellStyle name="Normal 11 2 4 3 2" xfId="544"/>
    <cellStyle name="Normal 11 2 4 3 2 2" xfId="545"/>
    <cellStyle name="Normal 11 2 4 3 2 2 2" xfId="1937"/>
    <cellStyle name="Normal 11 2 4 3 2 3" xfId="1936"/>
    <cellStyle name="Normal 11 2 4 3 3" xfId="546"/>
    <cellStyle name="Normal 11 2 4 3 3 2" xfId="1938"/>
    <cellStyle name="Normal 11 2 4 3 4" xfId="1935"/>
    <cellStyle name="Normal 11 2 4 4" xfId="547"/>
    <cellStyle name="Normal 11 2 4 4 2" xfId="548"/>
    <cellStyle name="Normal 11 2 4 4 2 2" xfId="1940"/>
    <cellStyle name="Normal 11 2 4 4 3" xfId="1939"/>
    <cellStyle name="Normal 11 2 4 5" xfId="549"/>
    <cellStyle name="Normal 11 2 4 5 2" xfId="1941"/>
    <cellStyle name="Normal 11 2 4 6" xfId="1930"/>
    <cellStyle name="Normal 11 2 5" xfId="550"/>
    <cellStyle name="Normal 11 2 5 2" xfId="551"/>
    <cellStyle name="Normal 11 2 5 2 2" xfId="552"/>
    <cellStyle name="Normal 11 2 5 2 2 2" xfId="553"/>
    <cellStyle name="Normal 11 2 5 2 2 2 2" xfId="1945"/>
    <cellStyle name="Normal 11 2 5 2 2 3" xfId="1944"/>
    <cellStyle name="Normal 11 2 5 2 3" xfId="554"/>
    <cellStyle name="Normal 11 2 5 2 3 2" xfId="1946"/>
    <cellStyle name="Normal 11 2 5 2 4" xfId="1943"/>
    <cellStyle name="Normal 11 2 5 3" xfId="555"/>
    <cellStyle name="Normal 11 2 5 3 2" xfId="556"/>
    <cellStyle name="Normal 11 2 5 3 2 2" xfId="557"/>
    <cellStyle name="Normal 11 2 5 3 2 2 2" xfId="1949"/>
    <cellStyle name="Normal 11 2 5 3 2 3" xfId="1948"/>
    <cellStyle name="Normal 11 2 5 3 3" xfId="558"/>
    <cellStyle name="Normal 11 2 5 3 3 2" xfId="1950"/>
    <cellStyle name="Normal 11 2 5 3 4" xfId="1947"/>
    <cellStyle name="Normal 11 2 5 4" xfId="559"/>
    <cellStyle name="Normal 11 2 5 4 2" xfId="560"/>
    <cellStyle name="Normal 11 2 5 4 2 2" xfId="1952"/>
    <cellStyle name="Normal 11 2 5 4 3" xfId="1951"/>
    <cellStyle name="Normal 11 2 5 5" xfId="561"/>
    <cellStyle name="Normal 11 2 5 5 2" xfId="1953"/>
    <cellStyle name="Normal 11 2 5 6" xfId="1942"/>
    <cellStyle name="Normal 11 2 6" xfId="562"/>
    <cellStyle name="Normal 11 2 6 2" xfId="563"/>
    <cellStyle name="Normal 11 2 6 2 2" xfId="564"/>
    <cellStyle name="Normal 11 2 6 2 2 2" xfId="565"/>
    <cellStyle name="Normal 11 2 6 2 2 2 2" xfId="1957"/>
    <cellStyle name="Normal 11 2 6 2 2 3" xfId="1956"/>
    <cellStyle name="Normal 11 2 6 2 3" xfId="566"/>
    <cellStyle name="Normal 11 2 6 2 3 2" xfId="1958"/>
    <cellStyle name="Normal 11 2 6 2 4" xfId="1955"/>
    <cellStyle name="Normal 11 2 6 3" xfId="567"/>
    <cellStyle name="Normal 11 2 6 3 2" xfId="568"/>
    <cellStyle name="Normal 11 2 6 3 2 2" xfId="569"/>
    <cellStyle name="Normal 11 2 6 3 2 2 2" xfId="1961"/>
    <cellStyle name="Normal 11 2 6 3 2 3" xfId="1960"/>
    <cellStyle name="Normal 11 2 6 3 3" xfId="570"/>
    <cellStyle name="Normal 11 2 6 3 3 2" xfId="1962"/>
    <cellStyle name="Normal 11 2 6 3 4" xfId="1959"/>
    <cellStyle name="Normal 11 2 6 4" xfId="571"/>
    <cellStyle name="Normal 11 2 6 4 2" xfId="572"/>
    <cellStyle name="Normal 11 2 6 4 2 2" xfId="1964"/>
    <cellStyle name="Normal 11 2 6 4 3" xfId="1963"/>
    <cellStyle name="Normal 11 2 6 5" xfId="573"/>
    <cellStyle name="Normal 11 2 6 5 2" xfId="1965"/>
    <cellStyle name="Normal 11 2 6 6" xfId="1954"/>
    <cellStyle name="Normal 11 2 7" xfId="574"/>
    <cellStyle name="Normal 11 2 7 2" xfId="575"/>
    <cellStyle name="Normal 11 2 7 2 2" xfId="576"/>
    <cellStyle name="Normal 11 2 7 2 2 2" xfId="577"/>
    <cellStyle name="Normal 11 2 7 2 2 2 2" xfId="1969"/>
    <cellStyle name="Normal 11 2 7 2 2 3" xfId="1968"/>
    <cellStyle name="Normal 11 2 7 2 3" xfId="578"/>
    <cellStyle name="Normal 11 2 7 2 3 2" xfId="1970"/>
    <cellStyle name="Normal 11 2 7 2 4" xfId="1967"/>
    <cellStyle name="Normal 11 2 7 3" xfId="579"/>
    <cellStyle name="Normal 11 2 7 3 2" xfId="580"/>
    <cellStyle name="Normal 11 2 7 3 2 2" xfId="581"/>
    <cellStyle name="Normal 11 2 7 3 2 2 2" xfId="1973"/>
    <cellStyle name="Normal 11 2 7 3 2 3" xfId="1972"/>
    <cellStyle name="Normal 11 2 7 3 3" xfId="582"/>
    <cellStyle name="Normal 11 2 7 3 3 2" xfId="1974"/>
    <cellStyle name="Normal 11 2 7 3 4" xfId="1971"/>
    <cellStyle name="Normal 11 2 7 4" xfId="583"/>
    <cellStyle name="Normal 11 2 7 4 2" xfId="584"/>
    <cellStyle name="Normal 11 2 7 4 2 2" xfId="1976"/>
    <cellStyle name="Normal 11 2 7 4 3" xfId="1975"/>
    <cellStyle name="Normal 11 2 7 5" xfId="585"/>
    <cellStyle name="Normal 11 2 7 5 2" xfId="1977"/>
    <cellStyle name="Normal 11 2 7 6" xfId="1966"/>
    <cellStyle name="Normal 11 2 8" xfId="586"/>
    <cellStyle name="Normal 11 2 8 2" xfId="587"/>
    <cellStyle name="Normal 11 2 8 2 2" xfId="588"/>
    <cellStyle name="Normal 11 2 8 2 2 2" xfId="1980"/>
    <cellStyle name="Normal 11 2 8 2 3" xfId="1979"/>
    <cellStyle name="Normal 11 2 8 3" xfId="589"/>
    <cellStyle name="Normal 11 2 8 3 2" xfId="1981"/>
    <cellStyle name="Normal 11 2 8 4" xfId="1978"/>
    <cellStyle name="Normal 11 2 9" xfId="590"/>
    <cellStyle name="Normal 11 2 9 2" xfId="591"/>
    <cellStyle name="Normal 11 2 9 2 2" xfId="592"/>
    <cellStyle name="Normal 11 2 9 2 2 2" xfId="1984"/>
    <cellStyle name="Normal 11 2 9 2 3" xfId="1983"/>
    <cellStyle name="Normal 11 2 9 3" xfId="593"/>
    <cellStyle name="Normal 11 2 9 3 2" xfId="1985"/>
    <cellStyle name="Normal 11 2 9 4" xfId="1982"/>
    <cellStyle name="Normal 11 3" xfId="594"/>
    <cellStyle name="Normal 11 3 2" xfId="595"/>
    <cellStyle name="Normal 11 3 2 2" xfId="596"/>
    <cellStyle name="Normal 11 3 2 2 2" xfId="597"/>
    <cellStyle name="Normal 11 3 2 2 2 2" xfId="598"/>
    <cellStyle name="Normal 11 3 2 2 2 2 2" xfId="1990"/>
    <cellStyle name="Normal 11 3 2 2 2 3" xfId="1989"/>
    <cellStyle name="Normal 11 3 2 2 3" xfId="599"/>
    <cellStyle name="Normal 11 3 2 2 3 2" xfId="1991"/>
    <cellStyle name="Normal 11 3 2 2 4" xfId="1988"/>
    <cellStyle name="Normal 11 3 2 3" xfId="600"/>
    <cellStyle name="Normal 11 3 2 3 2" xfId="601"/>
    <cellStyle name="Normal 11 3 2 3 2 2" xfId="602"/>
    <cellStyle name="Normal 11 3 2 3 2 2 2" xfId="1994"/>
    <cellStyle name="Normal 11 3 2 3 2 3" xfId="1993"/>
    <cellStyle name="Normal 11 3 2 3 3" xfId="603"/>
    <cellStyle name="Normal 11 3 2 3 3 2" xfId="1995"/>
    <cellStyle name="Normal 11 3 2 3 4" xfId="1992"/>
    <cellStyle name="Normal 11 3 2 4" xfId="604"/>
    <cellStyle name="Normal 11 3 2 4 2" xfId="605"/>
    <cellStyle name="Normal 11 3 2 4 2 2" xfId="1997"/>
    <cellStyle name="Normal 11 3 2 4 3" xfId="1996"/>
    <cellStyle name="Normal 11 3 2 5" xfId="606"/>
    <cellStyle name="Normal 11 3 2 5 2" xfId="1998"/>
    <cellStyle name="Normal 11 3 2 6" xfId="1987"/>
    <cellStyle name="Normal 11 3 3" xfId="607"/>
    <cellStyle name="Normal 11 3 3 2" xfId="608"/>
    <cellStyle name="Normal 11 3 3 2 2" xfId="609"/>
    <cellStyle name="Normal 11 3 3 2 2 2" xfId="2001"/>
    <cellStyle name="Normal 11 3 3 2 3" xfId="2000"/>
    <cellStyle name="Normal 11 3 3 3" xfId="610"/>
    <cellStyle name="Normal 11 3 3 3 2" xfId="2002"/>
    <cellStyle name="Normal 11 3 3 4" xfId="1999"/>
    <cellStyle name="Normal 11 3 4" xfId="611"/>
    <cellStyle name="Normal 11 3 4 2" xfId="612"/>
    <cellStyle name="Normal 11 3 4 2 2" xfId="613"/>
    <cellStyle name="Normal 11 3 4 2 2 2" xfId="2005"/>
    <cellStyle name="Normal 11 3 4 2 3" xfId="2004"/>
    <cellStyle name="Normal 11 3 4 3" xfId="614"/>
    <cellStyle name="Normal 11 3 4 3 2" xfId="2006"/>
    <cellStyle name="Normal 11 3 4 4" xfId="2003"/>
    <cellStyle name="Normal 11 3 5" xfId="615"/>
    <cellStyle name="Normal 11 3 5 2" xfId="616"/>
    <cellStyle name="Normal 11 3 5 2 2" xfId="2008"/>
    <cellStyle name="Normal 11 3 5 3" xfId="2007"/>
    <cellStyle name="Normal 11 3 6" xfId="617"/>
    <cellStyle name="Normal 11 3 6 2" xfId="2009"/>
    <cellStyle name="Normal 11 3 7" xfId="1986"/>
    <cellStyle name="Normal 11 4" xfId="618"/>
    <cellStyle name="Normal 11 4 2" xfId="619"/>
    <cellStyle name="Normal 11 4 2 2" xfId="620"/>
    <cellStyle name="Normal 11 4 2 2 2" xfId="621"/>
    <cellStyle name="Normal 11 4 2 2 2 2" xfId="622"/>
    <cellStyle name="Normal 11 4 2 2 2 2 2" xfId="2014"/>
    <cellStyle name="Normal 11 4 2 2 2 3" xfId="2013"/>
    <cellStyle name="Normal 11 4 2 2 3" xfId="623"/>
    <cellStyle name="Normal 11 4 2 2 3 2" xfId="2015"/>
    <cellStyle name="Normal 11 4 2 2 4" xfId="2012"/>
    <cellStyle name="Normal 11 4 2 3" xfId="624"/>
    <cellStyle name="Normal 11 4 2 3 2" xfId="625"/>
    <cellStyle name="Normal 11 4 2 3 2 2" xfId="626"/>
    <cellStyle name="Normal 11 4 2 3 2 2 2" xfId="2018"/>
    <cellStyle name="Normal 11 4 2 3 2 3" xfId="2017"/>
    <cellStyle name="Normal 11 4 2 3 3" xfId="627"/>
    <cellStyle name="Normal 11 4 2 3 3 2" xfId="2019"/>
    <cellStyle name="Normal 11 4 2 3 4" xfId="2016"/>
    <cellStyle name="Normal 11 4 2 4" xfId="628"/>
    <cellStyle name="Normal 11 4 2 4 2" xfId="629"/>
    <cellStyle name="Normal 11 4 2 4 2 2" xfId="2021"/>
    <cellStyle name="Normal 11 4 2 4 3" xfId="2020"/>
    <cellStyle name="Normal 11 4 2 5" xfId="630"/>
    <cellStyle name="Normal 11 4 2 5 2" xfId="2022"/>
    <cellStyle name="Normal 11 4 2 6" xfId="2011"/>
    <cellStyle name="Normal 11 4 3" xfId="631"/>
    <cellStyle name="Normal 11 4 3 2" xfId="632"/>
    <cellStyle name="Normal 11 4 3 2 2" xfId="633"/>
    <cellStyle name="Normal 11 4 3 2 2 2" xfId="2025"/>
    <cellStyle name="Normal 11 4 3 2 3" xfId="2024"/>
    <cellStyle name="Normal 11 4 3 3" xfId="634"/>
    <cellStyle name="Normal 11 4 3 3 2" xfId="2026"/>
    <cellStyle name="Normal 11 4 3 4" xfId="2023"/>
    <cellStyle name="Normal 11 4 4" xfId="635"/>
    <cellStyle name="Normal 11 4 4 2" xfId="636"/>
    <cellStyle name="Normal 11 4 4 2 2" xfId="637"/>
    <cellStyle name="Normal 11 4 4 2 2 2" xfId="2029"/>
    <cellStyle name="Normal 11 4 4 2 3" xfId="2028"/>
    <cellStyle name="Normal 11 4 4 3" xfId="638"/>
    <cellStyle name="Normal 11 4 4 3 2" xfId="2030"/>
    <cellStyle name="Normal 11 4 4 4" xfId="2027"/>
    <cellStyle name="Normal 11 4 5" xfId="639"/>
    <cellStyle name="Normal 11 4 5 2" xfId="640"/>
    <cellStyle name="Normal 11 4 5 2 2" xfId="2032"/>
    <cellStyle name="Normal 11 4 5 3" xfId="2031"/>
    <cellStyle name="Normal 11 4 6" xfId="641"/>
    <cellStyle name="Normal 11 4 6 2" xfId="2033"/>
    <cellStyle name="Normal 11 4 7" xfId="2010"/>
    <cellStyle name="Normal 11 5" xfId="642"/>
    <cellStyle name="Normal 11 5 10" xfId="643"/>
    <cellStyle name="Normal 11 5 10 2" xfId="644"/>
    <cellStyle name="Normal 11 5 10 2 2" xfId="2036"/>
    <cellStyle name="Normal 11 5 10 3" xfId="2035"/>
    <cellStyle name="Normal 11 5 11" xfId="645"/>
    <cellStyle name="Normal 11 5 11 2" xfId="2037"/>
    <cellStyle name="Normal 11 5 12" xfId="2034"/>
    <cellStyle name="Normal 11 5 2" xfId="646"/>
    <cellStyle name="Normal 11 5 2 2" xfId="647"/>
    <cellStyle name="Normal 11 5 2 2 2" xfId="648"/>
    <cellStyle name="Normal 11 5 2 2 2 2" xfId="649"/>
    <cellStyle name="Normal 11 5 2 2 2 2 2" xfId="650"/>
    <cellStyle name="Normal 11 5 2 2 2 2 2 2" xfId="2042"/>
    <cellStyle name="Normal 11 5 2 2 2 2 3" xfId="2041"/>
    <cellStyle name="Normal 11 5 2 2 2 3" xfId="651"/>
    <cellStyle name="Normal 11 5 2 2 2 3 2" xfId="2043"/>
    <cellStyle name="Normal 11 5 2 2 2 4" xfId="2040"/>
    <cellStyle name="Normal 11 5 2 2 3" xfId="652"/>
    <cellStyle name="Normal 11 5 2 2 3 2" xfId="653"/>
    <cellStyle name="Normal 11 5 2 2 3 2 2" xfId="654"/>
    <cellStyle name="Normal 11 5 2 2 3 2 2 2" xfId="2046"/>
    <cellStyle name="Normal 11 5 2 2 3 2 3" xfId="2045"/>
    <cellStyle name="Normal 11 5 2 2 3 3" xfId="655"/>
    <cellStyle name="Normal 11 5 2 2 3 3 2" xfId="2047"/>
    <cellStyle name="Normal 11 5 2 2 3 4" xfId="2044"/>
    <cellStyle name="Normal 11 5 2 2 4" xfId="656"/>
    <cellStyle name="Normal 11 5 2 2 4 2" xfId="657"/>
    <cellStyle name="Normal 11 5 2 2 4 2 2" xfId="2049"/>
    <cellStyle name="Normal 11 5 2 2 4 3" xfId="2048"/>
    <cellStyle name="Normal 11 5 2 2 5" xfId="658"/>
    <cellStyle name="Normal 11 5 2 2 5 2" xfId="2050"/>
    <cellStyle name="Normal 11 5 2 2 6" xfId="2039"/>
    <cellStyle name="Normal 11 5 2 3" xfId="659"/>
    <cellStyle name="Normal 11 5 2 3 2" xfId="660"/>
    <cellStyle name="Normal 11 5 2 3 2 2" xfId="661"/>
    <cellStyle name="Normal 11 5 2 3 2 2 2" xfId="2053"/>
    <cellStyle name="Normal 11 5 2 3 2 3" xfId="2052"/>
    <cellStyle name="Normal 11 5 2 3 3" xfId="662"/>
    <cellStyle name="Normal 11 5 2 3 3 2" xfId="2054"/>
    <cellStyle name="Normal 11 5 2 3 4" xfId="2051"/>
    <cellStyle name="Normal 11 5 2 4" xfId="663"/>
    <cellStyle name="Normal 11 5 2 4 2" xfId="664"/>
    <cellStyle name="Normal 11 5 2 4 2 2" xfId="665"/>
    <cellStyle name="Normal 11 5 2 4 2 2 2" xfId="2057"/>
    <cellStyle name="Normal 11 5 2 4 2 3" xfId="2056"/>
    <cellStyle name="Normal 11 5 2 4 3" xfId="666"/>
    <cellStyle name="Normal 11 5 2 4 3 2" xfId="2058"/>
    <cellStyle name="Normal 11 5 2 4 4" xfId="2055"/>
    <cellStyle name="Normal 11 5 2 5" xfId="667"/>
    <cellStyle name="Normal 11 5 2 5 2" xfId="668"/>
    <cellStyle name="Normal 11 5 2 5 2 2" xfId="2060"/>
    <cellStyle name="Normal 11 5 2 5 3" xfId="2059"/>
    <cellStyle name="Normal 11 5 2 6" xfId="669"/>
    <cellStyle name="Normal 11 5 2 6 2" xfId="2061"/>
    <cellStyle name="Normal 11 5 2 7" xfId="2038"/>
    <cellStyle name="Normal 11 5 3" xfId="670"/>
    <cellStyle name="Normal 11 5 3 2" xfId="671"/>
    <cellStyle name="Normal 11 5 3 2 2" xfId="672"/>
    <cellStyle name="Normal 11 5 3 2 2 2" xfId="673"/>
    <cellStyle name="Normal 11 5 3 2 2 2 2" xfId="2065"/>
    <cellStyle name="Normal 11 5 3 2 2 3" xfId="2064"/>
    <cellStyle name="Normal 11 5 3 2 3" xfId="674"/>
    <cellStyle name="Normal 11 5 3 2 3 2" xfId="2066"/>
    <cellStyle name="Normal 11 5 3 2 4" xfId="2063"/>
    <cellStyle name="Normal 11 5 3 3" xfId="675"/>
    <cellStyle name="Normal 11 5 3 3 2" xfId="676"/>
    <cellStyle name="Normal 11 5 3 3 2 2" xfId="677"/>
    <cellStyle name="Normal 11 5 3 3 2 2 2" xfId="2069"/>
    <cellStyle name="Normal 11 5 3 3 2 3" xfId="2068"/>
    <cellStyle name="Normal 11 5 3 3 3" xfId="678"/>
    <cellStyle name="Normal 11 5 3 3 3 2" xfId="2070"/>
    <cellStyle name="Normal 11 5 3 3 4" xfId="2067"/>
    <cellStyle name="Normal 11 5 3 4" xfId="679"/>
    <cellStyle name="Normal 11 5 3 4 2" xfId="680"/>
    <cellStyle name="Normal 11 5 3 4 2 2" xfId="2072"/>
    <cellStyle name="Normal 11 5 3 4 3" xfId="2071"/>
    <cellStyle name="Normal 11 5 3 5" xfId="681"/>
    <cellStyle name="Normal 11 5 3 5 2" xfId="2073"/>
    <cellStyle name="Normal 11 5 3 6" xfId="2062"/>
    <cellStyle name="Normal 11 5 4" xfId="682"/>
    <cellStyle name="Normal 11 5 4 2" xfId="683"/>
    <cellStyle name="Normal 11 5 4 2 2" xfId="684"/>
    <cellStyle name="Normal 11 5 4 2 2 2" xfId="685"/>
    <cellStyle name="Normal 11 5 4 2 2 2 2" xfId="2077"/>
    <cellStyle name="Normal 11 5 4 2 2 3" xfId="2076"/>
    <cellStyle name="Normal 11 5 4 2 3" xfId="686"/>
    <cellStyle name="Normal 11 5 4 2 3 2" xfId="2078"/>
    <cellStyle name="Normal 11 5 4 2 4" xfId="2075"/>
    <cellStyle name="Normal 11 5 4 3" xfId="687"/>
    <cellStyle name="Normal 11 5 4 3 2" xfId="688"/>
    <cellStyle name="Normal 11 5 4 3 2 2" xfId="689"/>
    <cellStyle name="Normal 11 5 4 3 2 2 2" xfId="2081"/>
    <cellStyle name="Normal 11 5 4 3 2 3" xfId="2080"/>
    <cellStyle name="Normal 11 5 4 3 3" xfId="690"/>
    <cellStyle name="Normal 11 5 4 3 3 2" xfId="2082"/>
    <cellStyle name="Normal 11 5 4 3 4" xfId="2079"/>
    <cellStyle name="Normal 11 5 4 4" xfId="691"/>
    <cellStyle name="Normal 11 5 4 4 2" xfId="692"/>
    <cellStyle name="Normal 11 5 4 4 2 2" xfId="2084"/>
    <cellStyle name="Normal 11 5 4 4 3" xfId="2083"/>
    <cellStyle name="Normal 11 5 4 5" xfId="693"/>
    <cellStyle name="Normal 11 5 4 5 2" xfId="2085"/>
    <cellStyle name="Normal 11 5 4 6" xfId="2074"/>
    <cellStyle name="Normal 11 5 5" xfId="694"/>
    <cellStyle name="Normal 11 5 5 2" xfId="695"/>
    <cellStyle name="Normal 11 5 5 2 2" xfId="696"/>
    <cellStyle name="Normal 11 5 5 2 2 2" xfId="697"/>
    <cellStyle name="Normal 11 5 5 2 2 2 2" xfId="2089"/>
    <cellStyle name="Normal 11 5 5 2 2 3" xfId="2088"/>
    <cellStyle name="Normal 11 5 5 2 3" xfId="698"/>
    <cellStyle name="Normal 11 5 5 2 3 2" xfId="2090"/>
    <cellStyle name="Normal 11 5 5 2 4" xfId="2087"/>
    <cellStyle name="Normal 11 5 5 3" xfId="699"/>
    <cellStyle name="Normal 11 5 5 3 2" xfId="700"/>
    <cellStyle name="Normal 11 5 5 3 2 2" xfId="701"/>
    <cellStyle name="Normal 11 5 5 3 2 2 2" xfId="2093"/>
    <cellStyle name="Normal 11 5 5 3 2 3" xfId="2092"/>
    <cellStyle name="Normal 11 5 5 3 3" xfId="702"/>
    <cellStyle name="Normal 11 5 5 3 3 2" xfId="2094"/>
    <cellStyle name="Normal 11 5 5 3 4" xfId="2091"/>
    <cellStyle name="Normal 11 5 5 4" xfId="703"/>
    <cellStyle name="Normal 11 5 5 4 2" xfId="704"/>
    <cellStyle name="Normal 11 5 5 4 2 2" xfId="2096"/>
    <cellStyle name="Normal 11 5 5 4 3" xfId="2095"/>
    <cellStyle name="Normal 11 5 5 5" xfId="705"/>
    <cellStyle name="Normal 11 5 5 5 2" xfId="2097"/>
    <cellStyle name="Normal 11 5 5 6" xfId="2086"/>
    <cellStyle name="Normal 11 5 6" xfId="706"/>
    <cellStyle name="Normal 11 5 6 2" xfId="707"/>
    <cellStyle name="Normal 11 5 6 2 2" xfId="708"/>
    <cellStyle name="Normal 11 5 6 2 2 2" xfId="709"/>
    <cellStyle name="Normal 11 5 6 2 2 2 2" xfId="2101"/>
    <cellStyle name="Normal 11 5 6 2 2 3" xfId="2100"/>
    <cellStyle name="Normal 11 5 6 2 3" xfId="710"/>
    <cellStyle name="Normal 11 5 6 2 3 2" xfId="2102"/>
    <cellStyle name="Normal 11 5 6 2 4" xfId="2099"/>
    <cellStyle name="Normal 11 5 6 3" xfId="711"/>
    <cellStyle name="Normal 11 5 6 3 2" xfId="712"/>
    <cellStyle name="Normal 11 5 6 3 2 2" xfId="713"/>
    <cellStyle name="Normal 11 5 6 3 2 2 2" xfId="2105"/>
    <cellStyle name="Normal 11 5 6 3 2 3" xfId="2104"/>
    <cellStyle name="Normal 11 5 6 3 3" xfId="714"/>
    <cellStyle name="Normal 11 5 6 3 3 2" xfId="2106"/>
    <cellStyle name="Normal 11 5 6 3 4" xfId="2103"/>
    <cellStyle name="Normal 11 5 6 4" xfId="715"/>
    <cellStyle name="Normal 11 5 6 4 2" xfId="716"/>
    <cellStyle name="Normal 11 5 6 4 2 2" xfId="2108"/>
    <cellStyle name="Normal 11 5 6 4 3" xfId="2107"/>
    <cellStyle name="Normal 11 5 6 5" xfId="717"/>
    <cellStyle name="Normal 11 5 6 5 2" xfId="2109"/>
    <cellStyle name="Normal 11 5 6 6" xfId="2098"/>
    <cellStyle name="Normal 11 5 7" xfId="718"/>
    <cellStyle name="Normal 11 5 7 2" xfId="719"/>
    <cellStyle name="Normal 11 5 7 2 2" xfId="720"/>
    <cellStyle name="Normal 11 5 7 2 2 2" xfId="721"/>
    <cellStyle name="Normal 11 5 7 2 2 2 2" xfId="2113"/>
    <cellStyle name="Normal 11 5 7 2 2 3" xfId="2112"/>
    <cellStyle name="Normal 11 5 7 2 3" xfId="722"/>
    <cellStyle name="Normal 11 5 7 2 3 2" xfId="2114"/>
    <cellStyle name="Normal 11 5 7 2 4" xfId="2111"/>
    <cellStyle name="Normal 11 5 7 3" xfId="723"/>
    <cellStyle name="Normal 11 5 7 3 2" xfId="724"/>
    <cellStyle name="Normal 11 5 7 3 2 2" xfId="725"/>
    <cellStyle name="Normal 11 5 7 3 2 2 2" xfId="2117"/>
    <cellStyle name="Normal 11 5 7 3 2 3" xfId="2116"/>
    <cellStyle name="Normal 11 5 7 3 3" xfId="726"/>
    <cellStyle name="Normal 11 5 7 3 3 2" xfId="2118"/>
    <cellStyle name="Normal 11 5 7 3 4" xfId="2115"/>
    <cellStyle name="Normal 11 5 7 4" xfId="727"/>
    <cellStyle name="Normal 11 5 7 4 2" xfId="728"/>
    <cellStyle name="Normal 11 5 7 4 2 2" xfId="2120"/>
    <cellStyle name="Normal 11 5 7 4 3" xfId="2119"/>
    <cellStyle name="Normal 11 5 7 5" xfId="729"/>
    <cellStyle name="Normal 11 5 7 5 2" xfId="2121"/>
    <cellStyle name="Normal 11 5 7 6" xfId="2110"/>
    <cellStyle name="Normal 11 5 8" xfId="730"/>
    <cellStyle name="Normal 11 5 8 2" xfId="731"/>
    <cellStyle name="Normal 11 5 8 2 2" xfId="732"/>
    <cellStyle name="Normal 11 5 8 2 2 2" xfId="2124"/>
    <cellStyle name="Normal 11 5 8 2 3" xfId="2123"/>
    <cellStyle name="Normal 11 5 8 3" xfId="733"/>
    <cellStyle name="Normal 11 5 8 3 2" xfId="2125"/>
    <cellStyle name="Normal 11 5 8 4" xfId="2122"/>
    <cellStyle name="Normal 11 5 9" xfId="734"/>
    <cellStyle name="Normal 11 5 9 2" xfId="735"/>
    <cellStyle name="Normal 11 5 9 2 2" xfId="736"/>
    <cellStyle name="Normal 11 5 9 2 2 2" xfId="2128"/>
    <cellStyle name="Normal 11 5 9 2 3" xfId="2127"/>
    <cellStyle name="Normal 11 5 9 3" xfId="737"/>
    <cellStyle name="Normal 11 5 9 3 2" xfId="2129"/>
    <cellStyle name="Normal 11 5 9 4" xfId="2126"/>
    <cellStyle name="Normal 11 6" xfId="738"/>
    <cellStyle name="Normal 11 6 2" xfId="739"/>
    <cellStyle name="Normal 11 6 2 2" xfId="740"/>
    <cellStyle name="Normal 11 6 2 2 2" xfId="741"/>
    <cellStyle name="Normal 11 6 2 2 2 2" xfId="2133"/>
    <cellStyle name="Normal 11 6 2 2 3" xfId="2132"/>
    <cellStyle name="Normal 11 6 2 3" xfId="742"/>
    <cellStyle name="Normal 11 6 2 3 2" xfId="2134"/>
    <cellStyle name="Normal 11 6 2 4" xfId="2131"/>
    <cellStyle name="Normal 11 6 3" xfId="743"/>
    <cellStyle name="Normal 11 6 3 2" xfId="744"/>
    <cellStyle name="Normal 11 6 3 2 2" xfId="745"/>
    <cellStyle name="Normal 11 6 3 2 2 2" xfId="2137"/>
    <cellStyle name="Normal 11 6 3 2 3" xfId="2136"/>
    <cellStyle name="Normal 11 6 3 3" xfId="746"/>
    <cellStyle name="Normal 11 6 3 3 2" xfId="2138"/>
    <cellStyle name="Normal 11 6 3 4" xfId="2135"/>
    <cellStyle name="Normal 11 6 4" xfId="747"/>
    <cellStyle name="Normal 11 6 4 2" xfId="748"/>
    <cellStyle name="Normal 11 6 4 2 2" xfId="2140"/>
    <cellStyle name="Normal 11 6 4 3" xfId="2139"/>
    <cellStyle name="Normal 11 6 5" xfId="749"/>
    <cellStyle name="Normal 11 6 5 2" xfId="2141"/>
    <cellStyle name="Normal 11 6 6" xfId="2130"/>
    <cellStyle name="Normal 11 7" xfId="750"/>
    <cellStyle name="Normal 11 7 2" xfId="751"/>
    <cellStyle name="Normal 11 7 2 2" xfId="752"/>
    <cellStyle name="Normal 11 7 2 2 2" xfId="753"/>
    <cellStyle name="Normal 11 7 2 2 2 2" xfId="2145"/>
    <cellStyle name="Normal 11 7 2 2 3" xfId="2144"/>
    <cellStyle name="Normal 11 7 2 3" xfId="754"/>
    <cellStyle name="Normal 11 7 2 3 2" xfId="2146"/>
    <cellStyle name="Normal 11 7 2 4" xfId="2143"/>
    <cellStyle name="Normal 11 7 3" xfId="755"/>
    <cellStyle name="Normal 11 7 3 2" xfId="756"/>
    <cellStyle name="Normal 11 7 3 2 2" xfId="757"/>
    <cellStyle name="Normal 11 7 3 2 2 2" xfId="2149"/>
    <cellStyle name="Normal 11 7 3 2 3" xfId="2148"/>
    <cellStyle name="Normal 11 7 3 3" xfId="758"/>
    <cellStyle name="Normal 11 7 3 3 2" xfId="2150"/>
    <cellStyle name="Normal 11 7 3 4" xfId="2147"/>
    <cellStyle name="Normal 11 7 4" xfId="759"/>
    <cellStyle name="Normal 11 7 4 2" xfId="760"/>
    <cellStyle name="Normal 11 7 4 2 2" xfId="2152"/>
    <cellStyle name="Normal 11 7 4 3" xfId="2151"/>
    <cellStyle name="Normal 11 7 5" xfId="761"/>
    <cellStyle name="Normal 11 7 5 2" xfId="2153"/>
    <cellStyle name="Normal 11 7 6" xfId="2142"/>
    <cellStyle name="Normal 11 8" xfId="762"/>
    <cellStyle name="Normal 11 8 2" xfId="763"/>
    <cellStyle name="Normal 11 8 2 2" xfId="764"/>
    <cellStyle name="Normal 11 8 2 2 2" xfId="2156"/>
    <cellStyle name="Normal 11 8 2 3" xfId="2155"/>
    <cellStyle name="Normal 11 8 3" xfId="765"/>
    <cellStyle name="Normal 11 8 3 2" xfId="2157"/>
    <cellStyle name="Normal 11 8 4" xfId="2154"/>
    <cellStyle name="Normal 11 9" xfId="766"/>
    <cellStyle name="Normal 11 9 2" xfId="767"/>
    <cellStyle name="Normal 11 9 2 2" xfId="768"/>
    <cellStyle name="Normal 11 9 2 2 2" xfId="2160"/>
    <cellStyle name="Normal 11 9 2 3" xfId="2159"/>
    <cellStyle name="Normal 11 9 3" xfId="769"/>
    <cellStyle name="Normal 11 9 3 2" xfId="2161"/>
    <cellStyle name="Normal 11 9 4" xfId="2158"/>
    <cellStyle name="Normal 12" xfId="770"/>
    <cellStyle name="Normal 12 2" xfId="771"/>
    <cellStyle name="Normal 12 2 2" xfId="772"/>
    <cellStyle name="Normal 12 2 2 2" xfId="773"/>
    <cellStyle name="Normal 12 2 2 2 2" xfId="774"/>
    <cellStyle name="Normal 12 2 2 2 2 2" xfId="2166"/>
    <cellStyle name="Normal 12 2 2 2 3" xfId="2165"/>
    <cellStyle name="Normal 12 2 2 3" xfId="775"/>
    <cellStyle name="Normal 12 2 2 3 2" xfId="2167"/>
    <cellStyle name="Normal 12 2 2 4" xfId="2164"/>
    <cellStyle name="Normal 12 2 3" xfId="776"/>
    <cellStyle name="Normal 12 2 3 2" xfId="777"/>
    <cellStyle name="Normal 12 2 3 2 2" xfId="778"/>
    <cellStyle name="Normal 12 2 3 2 2 2" xfId="2170"/>
    <cellStyle name="Normal 12 2 3 2 3" xfId="2169"/>
    <cellStyle name="Normal 12 2 3 3" xfId="779"/>
    <cellStyle name="Normal 12 2 3 3 2" xfId="2171"/>
    <cellStyle name="Normal 12 2 3 4" xfId="2168"/>
    <cellStyle name="Normal 12 2 4" xfId="780"/>
    <cellStyle name="Normal 12 2 4 2" xfId="781"/>
    <cellStyle name="Normal 12 2 4 2 2" xfId="2173"/>
    <cellStyle name="Normal 12 2 4 3" xfId="2172"/>
    <cellStyle name="Normal 12 2 5" xfId="782"/>
    <cellStyle name="Normal 12 2 5 2" xfId="2174"/>
    <cellStyle name="Normal 12 2 6" xfId="2163"/>
    <cellStyle name="Normal 12 3" xfId="783"/>
    <cellStyle name="Normal 12 3 2" xfId="784"/>
    <cellStyle name="Normal 12 3 2 2" xfId="785"/>
    <cellStyle name="Normal 12 3 2 2 2" xfId="2177"/>
    <cellStyle name="Normal 12 3 2 3" xfId="2176"/>
    <cellStyle name="Normal 12 3 3" xfId="786"/>
    <cellStyle name="Normal 12 3 3 2" xfId="2178"/>
    <cellStyle name="Normal 12 3 4" xfId="2175"/>
    <cellStyle name="Normal 12 4" xfId="787"/>
    <cellStyle name="Normal 12 4 2" xfId="788"/>
    <cellStyle name="Normal 12 4 2 2" xfId="789"/>
    <cellStyle name="Normal 12 4 2 2 2" xfId="2181"/>
    <cellStyle name="Normal 12 4 2 3" xfId="2180"/>
    <cellStyle name="Normal 12 4 3" xfId="790"/>
    <cellStyle name="Normal 12 4 3 2" xfId="2182"/>
    <cellStyle name="Normal 12 4 4" xfId="2179"/>
    <cellStyle name="Normal 12 5" xfId="791"/>
    <cellStyle name="Normal 12 5 2" xfId="792"/>
    <cellStyle name="Normal 12 5 2 2" xfId="2184"/>
    <cellStyle name="Normal 12 5 3" xfId="2183"/>
    <cellStyle name="Normal 12 6" xfId="793"/>
    <cellStyle name="Normal 12 6 2" xfId="2185"/>
    <cellStyle name="Normal 12 7" xfId="2162"/>
    <cellStyle name="Normal 13" xfId="794"/>
    <cellStyle name="Normal 13 10" xfId="795"/>
    <cellStyle name="Normal 13 10 2" xfId="796"/>
    <cellStyle name="Normal 13 10 2 2" xfId="2188"/>
    <cellStyle name="Normal 13 10 3" xfId="2187"/>
    <cellStyle name="Normal 13 11" xfId="797"/>
    <cellStyle name="Normal 13 11 2" xfId="2189"/>
    <cellStyle name="Normal 13 12" xfId="2186"/>
    <cellStyle name="Normal 13 2" xfId="798"/>
    <cellStyle name="Normal 13 2 2" xfId="799"/>
    <cellStyle name="Normal 13 2 2 2" xfId="800"/>
    <cellStyle name="Normal 13 2 2 2 2" xfId="801"/>
    <cellStyle name="Normal 13 2 2 2 2 2" xfId="802"/>
    <cellStyle name="Normal 13 2 2 2 2 2 2" xfId="2194"/>
    <cellStyle name="Normal 13 2 2 2 2 3" xfId="2193"/>
    <cellStyle name="Normal 13 2 2 2 3" xfId="803"/>
    <cellStyle name="Normal 13 2 2 2 3 2" xfId="2195"/>
    <cellStyle name="Normal 13 2 2 2 4" xfId="2192"/>
    <cellStyle name="Normal 13 2 2 3" xfId="804"/>
    <cellStyle name="Normal 13 2 2 3 2" xfId="805"/>
    <cellStyle name="Normal 13 2 2 3 2 2" xfId="806"/>
    <cellStyle name="Normal 13 2 2 3 2 2 2" xfId="2198"/>
    <cellStyle name="Normal 13 2 2 3 2 3" xfId="2197"/>
    <cellStyle name="Normal 13 2 2 3 3" xfId="807"/>
    <cellStyle name="Normal 13 2 2 3 3 2" xfId="2199"/>
    <cellStyle name="Normal 13 2 2 3 4" xfId="2196"/>
    <cellStyle name="Normal 13 2 2 4" xfId="808"/>
    <cellStyle name="Normal 13 2 2 4 2" xfId="809"/>
    <cellStyle name="Normal 13 2 2 4 2 2" xfId="2201"/>
    <cellStyle name="Normal 13 2 2 4 3" xfId="2200"/>
    <cellStyle name="Normal 13 2 2 5" xfId="810"/>
    <cellStyle name="Normal 13 2 2 5 2" xfId="2202"/>
    <cellStyle name="Normal 13 2 2 6" xfId="2191"/>
    <cellStyle name="Normal 13 2 3" xfId="811"/>
    <cellStyle name="Normal 13 2 3 2" xfId="812"/>
    <cellStyle name="Normal 13 2 3 2 2" xfId="813"/>
    <cellStyle name="Normal 13 2 3 2 2 2" xfId="2205"/>
    <cellStyle name="Normal 13 2 3 2 3" xfId="2204"/>
    <cellStyle name="Normal 13 2 3 3" xfId="814"/>
    <cellStyle name="Normal 13 2 3 3 2" xfId="2206"/>
    <cellStyle name="Normal 13 2 3 4" xfId="2203"/>
    <cellStyle name="Normal 13 2 4" xfId="815"/>
    <cellStyle name="Normal 13 2 4 2" xfId="816"/>
    <cellStyle name="Normal 13 2 4 2 2" xfId="817"/>
    <cellStyle name="Normal 13 2 4 2 2 2" xfId="2209"/>
    <cellStyle name="Normal 13 2 4 2 3" xfId="2208"/>
    <cellStyle name="Normal 13 2 4 3" xfId="818"/>
    <cellStyle name="Normal 13 2 4 3 2" xfId="2210"/>
    <cellStyle name="Normal 13 2 4 4" xfId="2207"/>
    <cellStyle name="Normal 13 2 5" xfId="819"/>
    <cellStyle name="Normal 13 2 5 2" xfId="820"/>
    <cellStyle name="Normal 13 2 5 2 2" xfId="2212"/>
    <cellStyle name="Normal 13 2 5 3" xfId="2211"/>
    <cellStyle name="Normal 13 2 6" xfId="821"/>
    <cellStyle name="Normal 13 2 6 2" xfId="2213"/>
    <cellStyle name="Normal 13 2 7" xfId="2190"/>
    <cellStyle name="Normal 13 3" xfId="822"/>
    <cellStyle name="Normal 13 3 2" xfId="823"/>
    <cellStyle name="Normal 13 3 2 2" xfId="824"/>
    <cellStyle name="Normal 13 3 2 2 2" xfId="825"/>
    <cellStyle name="Normal 13 3 2 2 2 2" xfId="2217"/>
    <cellStyle name="Normal 13 3 2 2 3" xfId="2216"/>
    <cellStyle name="Normal 13 3 2 3" xfId="826"/>
    <cellStyle name="Normal 13 3 2 3 2" xfId="2218"/>
    <cellStyle name="Normal 13 3 2 4" xfId="2215"/>
    <cellStyle name="Normal 13 3 3" xfId="827"/>
    <cellStyle name="Normal 13 3 3 2" xfId="828"/>
    <cellStyle name="Normal 13 3 3 2 2" xfId="829"/>
    <cellStyle name="Normal 13 3 3 2 2 2" xfId="2221"/>
    <cellStyle name="Normal 13 3 3 2 3" xfId="2220"/>
    <cellStyle name="Normal 13 3 3 3" xfId="830"/>
    <cellStyle name="Normal 13 3 3 3 2" xfId="2222"/>
    <cellStyle name="Normal 13 3 3 4" xfId="2219"/>
    <cellStyle name="Normal 13 3 4" xfId="831"/>
    <cellStyle name="Normal 13 3 4 2" xfId="832"/>
    <cellStyle name="Normal 13 3 4 2 2" xfId="2224"/>
    <cellStyle name="Normal 13 3 4 3" xfId="2223"/>
    <cellStyle name="Normal 13 3 5" xfId="833"/>
    <cellStyle name="Normal 13 3 5 2" xfId="2225"/>
    <cellStyle name="Normal 13 3 6" xfId="2214"/>
    <cellStyle name="Normal 13 4" xfId="834"/>
    <cellStyle name="Normal 13 4 2" xfId="835"/>
    <cellStyle name="Normal 13 4 2 2" xfId="836"/>
    <cellStyle name="Normal 13 4 2 2 2" xfId="837"/>
    <cellStyle name="Normal 13 4 2 2 2 2" xfId="2229"/>
    <cellStyle name="Normal 13 4 2 2 3" xfId="2228"/>
    <cellStyle name="Normal 13 4 2 3" xfId="838"/>
    <cellStyle name="Normal 13 4 2 3 2" xfId="2230"/>
    <cellStyle name="Normal 13 4 2 4" xfId="2227"/>
    <cellStyle name="Normal 13 4 3" xfId="839"/>
    <cellStyle name="Normal 13 4 3 2" xfId="840"/>
    <cellStyle name="Normal 13 4 3 2 2" xfId="841"/>
    <cellStyle name="Normal 13 4 3 2 2 2" xfId="2233"/>
    <cellStyle name="Normal 13 4 3 2 3" xfId="2232"/>
    <cellStyle name="Normal 13 4 3 3" xfId="842"/>
    <cellStyle name="Normal 13 4 3 3 2" xfId="2234"/>
    <cellStyle name="Normal 13 4 3 4" xfId="2231"/>
    <cellStyle name="Normal 13 4 4" xfId="843"/>
    <cellStyle name="Normal 13 4 4 2" xfId="844"/>
    <cellStyle name="Normal 13 4 4 2 2" xfId="2236"/>
    <cellStyle name="Normal 13 4 4 3" xfId="2235"/>
    <cellStyle name="Normal 13 4 5" xfId="845"/>
    <cellStyle name="Normal 13 4 5 2" xfId="2237"/>
    <cellStyle name="Normal 13 4 6" xfId="2226"/>
    <cellStyle name="Normal 13 5" xfId="846"/>
    <cellStyle name="Normal 13 5 2" xfId="847"/>
    <cellStyle name="Normal 13 5 2 2" xfId="848"/>
    <cellStyle name="Normal 13 5 2 2 2" xfId="849"/>
    <cellStyle name="Normal 13 5 2 2 2 2" xfId="2241"/>
    <cellStyle name="Normal 13 5 2 2 3" xfId="2240"/>
    <cellStyle name="Normal 13 5 2 3" xfId="850"/>
    <cellStyle name="Normal 13 5 2 3 2" xfId="2242"/>
    <cellStyle name="Normal 13 5 2 4" xfId="2239"/>
    <cellStyle name="Normal 13 5 3" xfId="851"/>
    <cellStyle name="Normal 13 5 3 2" xfId="852"/>
    <cellStyle name="Normal 13 5 3 2 2" xfId="853"/>
    <cellStyle name="Normal 13 5 3 2 2 2" xfId="2245"/>
    <cellStyle name="Normal 13 5 3 2 3" xfId="2244"/>
    <cellStyle name="Normal 13 5 3 3" xfId="854"/>
    <cellStyle name="Normal 13 5 3 3 2" xfId="2246"/>
    <cellStyle name="Normal 13 5 3 4" xfId="2243"/>
    <cellStyle name="Normal 13 5 4" xfId="855"/>
    <cellStyle name="Normal 13 5 4 2" xfId="856"/>
    <cellStyle name="Normal 13 5 4 2 2" xfId="2248"/>
    <cellStyle name="Normal 13 5 4 3" xfId="2247"/>
    <cellStyle name="Normal 13 5 5" xfId="857"/>
    <cellStyle name="Normal 13 5 5 2" xfId="2249"/>
    <cellStyle name="Normal 13 5 6" xfId="2238"/>
    <cellStyle name="Normal 13 6" xfId="858"/>
    <cellStyle name="Normal 13 6 2" xfId="859"/>
    <cellStyle name="Normal 13 6 2 2" xfId="860"/>
    <cellStyle name="Normal 13 6 2 2 2" xfId="861"/>
    <cellStyle name="Normal 13 6 2 2 2 2" xfId="2253"/>
    <cellStyle name="Normal 13 6 2 2 3" xfId="2252"/>
    <cellStyle name="Normal 13 6 2 3" xfId="862"/>
    <cellStyle name="Normal 13 6 2 3 2" xfId="2254"/>
    <cellStyle name="Normal 13 6 2 4" xfId="2251"/>
    <cellStyle name="Normal 13 6 3" xfId="863"/>
    <cellStyle name="Normal 13 6 3 2" xfId="864"/>
    <cellStyle name="Normal 13 6 3 2 2" xfId="865"/>
    <cellStyle name="Normal 13 6 3 2 2 2" xfId="2257"/>
    <cellStyle name="Normal 13 6 3 2 3" xfId="2256"/>
    <cellStyle name="Normal 13 6 3 3" xfId="866"/>
    <cellStyle name="Normal 13 6 3 3 2" xfId="2258"/>
    <cellStyle name="Normal 13 6 3 4" xfId="2255"/>
    <cellStyle name="Normal 13 6 4" xfId="867"/>
    <cellStyle name="Normal 13 6 4 2" xfId="868"/>
    <cellStyle name="Normal 13 6 4 2 2" xfId="2260"/>
    <cellStyle name="Normal 13 6 4 3" xfId="2259"/>
    <cellStyle name="Normal 13 6 5" xfId="869"/>
    <cellStyle name="Normal 13 6 5 2" xfId="2261"/>
    <cellStyle name="Normal 13 6 6" xfId="2250"/>
    <cellStyle name="Normal 13 7" xfId="870"/>
    <cellStyle name="Normal 13 7 2" xfId="871"/>
    <cellStyle name="Normal 13 7 2 2" xfId="872"/>
    <cellStyle name="Normal 13 7 2 2 2" xfId="873"/>
    <cellStyle name="Normal 13 7 2 2 2 2" xfId="2265"/>
    <cellStyle name="Normal 13 7 2 2 3" xfId="2264"/>
    <cellStyle name="Normal 13 7 2 3" xfId="874"/>
    <cellStyle name="Normal 13 7 2 3 2" xfId="2266"/>
    <cellStyle name="Normal 13 7 2 4" xfId="2263"/>
    <cellStyle name="Normal 13 7 3" xfId="875"/>
    <cellStyle name="Normal 13 7 3 2" xfId="876"/>
    <cellStyle name="Normal 13 7 3 2 2" xfId="877"/>
    <cellStyle name="Normal 13 7 3 2 2 2" xfId="2269"/>
    <cellStyle name="Normal 13 7 3 2 3" xfId="2268"/>
    <cellStyle name="Normal 13 7 3 3" xfId="878"/>
    <cellStyle name="Normal 13 7 3 3 2" xfId="2270"/>
    <cellStyle name="Normal 13 7 3 4" xfId="2267"/>
    <cellStyle name="Normal 13 7 4" xfId="879"/>
    <cellStyle name="Normal 13 7 4 2" xfId="880"/>
    <cellStyle name="Normal 13 7 4 2 2" xfId="2272"/>
    <cellStyle name="Normal 13 7 4 3" xfId="2271"/>
    <cellStyle name="Normal 13 7 5" xfId="881"/>
    <cellStyle name="Normal 13 7 5 2" xfId="2273"/>
    <cellStyle name="Normal 13 7 6" xfId="2262"/>
    <cellStyle name="Normal 13 8" xfId="882"/>
    <cellStyle name="Normal 13 8 2" xfId="883"/>
    <cellStyle name="Normal 13 8 2 2" xfId="884"/>
    <cellStyle name="Normal 13 8 2 2 2" xfId="2276"/>
    <cellStyle name="Normal 13 8 2 3" xfId="2275"/>
    <cellStyle name="Normal 13 8 3" xfId="885"/>
    <cellStyle name="Normal 13 8 3 2" xfId="2277"/>
    <cellStyle name="Normal 13 8 4" xfId="2274"/>
    <cellStyle name="Normal 13 9" xfId="886"/>
    <cellStyle name="Normal 13 9 2" xfId="887"/>
    <cellStyle name="Normal 13 9 2 2" xfId="888"/>
    <cellStyle name="Normal 13 9 2 2 2" xfId="2280"/>
    <cellStyle name="Normal 13 9 2 3" xfId="2279"/>
    <cellStyle name="Normal 13 9 3" xfId="889"/>
    <cellStyle name="Normal 13 9 3 2" xfId="2281"/>
    <cellStyle name="Normal 13 9 4" xfId="2278"/>
    <cellStyle name="Normal 14" xfId="890"/>
    <cellStyle name="Normal 14 2" xfId="891"/>
    <cellStyle name="Normal 14 2 2" xfId="892"/>
    <cellStyle name="Normal 14 2 2 2" xfId="893"/>
    <cellStyle name="Normal 14 2 2 2 2" xfId="2285"/>
    <cellStyle name="Normal 14 2 2 3" xfId="2284"/>
    <cellStyle name="Normal 14 2 3" xfId="894"/>
    <cellStyle name="Normal 14 2 3 2" xfId="2286"/>
    <cellStyle name="Normal 14 2 4" xfId="2283"/>
    <cellStyle name="Normal 14 3" xfId="895"/>
    <cellStyle name="Normal 14 3 2" xfId="896"/>
    <cellStyle name="Normal 14 3 2 2" xfId="897"/>
    <cellStyle name="Normal 14 3 2 2 2" xfId="2289"/>
    <cellStyle name="Normal 14 3 2 3" xfId="2288"/>
    <cellStyle name="Normal 14 3 3" xfId="898"/>
    <cellStyle name="Normal 14 3 3 2" xfId="2290"/>
    <cellStyle name="Normal 14 3 4" xfId="2287"/>
    <cellStyle name="Normal 14 4" xfId="899"/>
    <cellStyle name="Normal 14 4 2" xfId="900"/>
    <cellStyle name="Normal 14 4 2 2" xfId="2292"/>
    <cellStyle name="Normal 14 4 3" xfId="2291"/>
    <cellStyle name="Normal 14 5" xfId="901"/>
    <cellStyle name="Normal 14 5 2" xfId="2293"/>
    <cellStyle name="Normal 14 6" xfId="2282"/>
    <cellStyle name="Normal 15" xfId="902"/>
    <cellStyle name="Normal 15 10" xfId="903"/>
    <cellStyle name="Normal 15 10 2" xfId="904"/>
    <cellStyle name="Normal 15 10 2 2" xfId="2296"/>
    <cellStyle name="Normal 15 10 3" xfId="2295"/>
    <cellStyle name="Normal 15 11" xfId="905"/>
    <cellStyle name="Normal 15 11 2" xfId="2297"/>
    <cellStyle name="Normal 15 12" xfId="2294"/>
    <cellStyle name="Normal 15 2" xfId="906"/>
    <cellStyle name="Normal 15 2 2" xfId="1"/>
    <cellStyle name="Normal 15 2 2 10" xfId="2861"/>
    <cellStyle name="Normal 15 2 2 2" xfId="907"/>
    <cellStyle name="Normal 15 2 2 2 2" xfId="908"/>
    <cellStyle name="Normal 15 2 2 2 2 2" xfId="2300"/>
    <cellStyle name="Normal 15 2 2 2 3" xfId="2299"/>
    <cellStyle name="Normal 15 2 2 3" xfId="909"/>
    <cellStyle name="Normal 15 2 2 3 2" xfId="2301"/>
    <cellStyle name="Normal 15 2 2 3 3" xfId="2807"/>
    <cellStyle name="Normal 15 2 2 3 3 2" xfId="2799"/>
    <cellStyle name="Normal 15 2 2 3 3 2 2" xfId="2819"/>
    <cellStyle name="Normal 15 2 2 3 3 2 2 2" xfId="2826"/>
    <cellStyle name="Normal 15 2 2 3 3 2 2 3" xfId="2832"/>
    <cellStyle name="Normal 15 2 2 3 4" xfId="2808"/>
    <cellStyle name="Normal 15 2 2 4" xfId="1445"/>
    <cellStyle name="Normal 15 2 2 5" xfId="2841"/>
    <cellStyle name="Normal 15 2 2 6" xfId="2843"/>
    <cellStyle name="Normal 15 2 2 7" xfId="2847"/>
    <cellStyle name="Normal 15 2 2 8" xfId="2852"/>
    <cellStyle name="Normal 15 2 2 9" xfId="2856"/>
    <cellStyle name="Normal 15 2 3" xfId="910"/>
    <cellStyle name="Normal 15 2 3 2" xfId="911"/>
    <cellStyle name="Normal 15 2 3 2 2" xfId="912"/>
    <cellStyle name="Normal 15 2 3 2 2 2" xfId="2304"/>
    <cellStyle name="Normal 15 2 3 2 3" xfId="2303"/>
    <cellStyle name="Normal 15 2 3 3" xfId="913"/>
    <cellStyle name="Normal 15 2 3 3 2" xfId="2305"/>
    <cellStyle name="Normal 15 2 3 4" xfId="2302"/>
    <cellStyle name="Normal 15 2 4" xfId="914"/>
    <cellStyle name="Normal 15 2 4 2" xfId="915"/>
    <cellStyle name="Normal 15 2 4 2 2" xfId="2307"/>
    <cellStyle name="Normal 15 2 4 3" xfId="2306"/>
    <cellStyle name="Normal 15 2 5" xfId="916"/>
    <cellStyle name="Normal 15 2 5 2" xfId="2308"/>
    <cellStyle name="Normal 15 2 6" xfId="2298"/>
    <cellStyle name="Normal 15 3" xfId="917"/>
    <cellStyle name="Normal 15 3 2" xfId="918"/>
    <cellStyle name="Normal 15 3 2 2" xfId="919"/>
    <cellStyle name="Normal 15 3 2 2 2" xfId="2311"/>
    <cellStyle name="Normal 15 3 2 3" xfId="2310"/>
    <cellStyle name="Normal 15 3 3" xfId="920"/>
    <cellStyle name="Normal 15 3 3 2" xfId="2312"/>
    <cellStyle name="Normal 15 3 4" xfId="2309"/>
    <cellStyle name="Normal 15 4" xfId="921"/>
    <cellStyle name="Normal 15 4 2" xfId="922"/>
    <cellStyle name="Normal 15 4 2 2" xfId="923"/>
    <cellStyle name="Normal 15 4 2 2 2" xfId="2315"/>
    <cellStyle name="Normal 15 4 2 3" xfId="2314"/>
    <cellStyle name="Normal 15 4 3" xfId="924"/>
    <cellStyle name="Normal 15 4 3 2" xfId="2316"/>
    <cellStyle name="Normal 15 4 4" xfId="2313"/>
    <cellStyle name="Normal 15 5" xfId="925"/>
    <cellStyle name="Normal 15 5 2" xfId="926"/>
    <cellStyle name="Normal 15 5 2 2" xfId="927"/>
    <cellStyle name="Normal 15 5 2 2 2" xfId="2319"/>
    <cellStyle name="Normal 15 5 2 3" xfId="2318"/>
    <cellStyle name="Normal 15 5 3" xfId="928"/>
    <cellStyle name="Normal 15 5 3 2" xfId="2320"/>
    <cellStyle name="Normal 15 5 4" xfId="2317"/>
    <cellStyle name="Normal 15 6" xfId="929"/>
    <cellStyle name="Normal 15 6 2" xfId="930"/>
    <cellStyle name="Normal 15 6 2 2" xfId="931"/>
    <cellStyle name="Normal 15 6 2 2 2" xfId="2323"/>
    <cellStyle name="Normal 15 6 2 3" xfId="2322"/>
    <cellStyle name="Normal 15 6 3" xfId="932"/>
    <cellStyle name="Normal 15 6 3 2" xfId="2324"/>
    <cellStyle name="Normal 15 6 4" xfId="2321"/>
    <cellStyle name="Normal 15 7" xfId="933"/>
    <cellStyle name="Normal 15 7 2" xfId="934"/>
    <cellStyle name="Normal 15 7 2 2" xfId="935"/>
    <cellStyle name="Normal 15 7 2 2 2" xfId="2327"/>
    <cellStyle name="Normal 15 7 2 3" xfId="2326"/>
    <cellStyle name="Normal 15 7 3" xfId="936"/>
    <cellStyle name="Normal 15 7 3 2" xfId="2328"/>
    <cellStyle name="Normal 15 7 4" xfId="2325"/>
    <cellStyle name="Normal 15 8" xfId="937"/>
    <cellStyle name="Normal 15 8 2" xfId="938"/>
    <cellStyle name="Normal 15 8 2 2" xfId="939"/>
    <cellStyle name="Normal 15 8 2 2 2" xfId="940"/>
    <cellStyle name="Normal 15 8 2 2 2 2" xfId="2332"/>
    <cellStyle name="Normal 15 8 2 2 3" xfId="2331"/>
    <cellStyle name="Normal 15 8 2 3" xfId="941"/>
    <cellStyle name="Normal 15 8 2 3 2" xfId="2333"/>
    <cellStyle name="Normal 15 8 2 4" xfId="2330"/>
    <cellStyle name="Normal 15 8 3" xfId="942"/>
    <cellStyle name="Normal 15 8 3 2" xfId="943"/>
    <cellStyle name="Normal 15 8 3 2 2" xfId="944"/>
    <cellStyle name="Normal 15 8 3 2 2 2" xfId="2336"/>
    <cellStyle name="Normal 15 8 3 2 3" xfId="2335"/>
    <cellStyle name="Normal 15 8 3 3" xfId="945"/>
    <cellStyle name="Normal 15 8 3 3 2" xfId="2337"/>
    <cellStyle name="Normal 15 8 3 4" xfId="2334"/>
    <cellStyle name="Normal 15 8 4" xfId="946"/>
    <cellStyle name="Normal 15 8 4 2" xfId="947"/>
    <cellStyle name="Normal 15 8 4 2 2" xfId="948"/>
    <cellStyle name="Normal 15 8 4 2 2 2" xfId="2340"/>
    <cellStyle name="Normal 15 8 4 2 3" xfId="2339"/>
    <cellStyle name="Normal 15 8 4 3" xfId="949"/>
    <cellStyle name="Normal 15 8 4 3 2" xfId="2341"/>
    <cellStyle name="Normal 15 8 4 4" xfId="2338"/>
    <cellStyle name="Normal 15 8 4 5" xfId="2800"/>
    <cellStyle name="Normal 15 8 4 5 2" xfId="2820"/>
    <cellStyle name="Normal 15 8 4 5 2 2" xfId="2827"/>
    <cellStyle name="Normal 15 8 4 5 2 3" xfId="2833"/>
    <cellStyle name="Normal 15 8 5" xfId="950"/>
    <cellStyle name="Normal 15 8 5 2" xfId="951"/>
    <cellStyle name="Normal 15 8 5 2 2" xfId="2343"/>
    <cellStyle name="Normal 15 8 5 3" xfId="2342"/>
    <cellStyle name="Normal 15 8 6" xfId="952"/>
    <cellStyle name="Normal 15 8 6 2" xfId="2344"/>
    <cellStyle name="Normal 15 8 7" xfId="2329"/>
    <cellStyle name="Normal 15 9" xfId="953"/>
    <cellStyle name="Normal 15 9 2" xfId="954"/>
    <cellStyle name="Normal 15 9 2 2" xfId="955"/>
    <cellStyle name="Normal 15 9 2 2 2" xfId="2347"/>
    <cellStyle name="Normal 15 9 2 3" xfId="2346"/>
    <cellStyle name="Normal 15 9 3" xfId="956"/>
    <cellStyle name="Normal 15 9 3 2" xfId="2348"/>
    <cellStyle name="Normal 15 9 4" xfId="2345"/>
    <cellStyle name="Normal 16" xfId="957"/>
    <cellStyle name="Normal 17" xfId="958"/>
    <cellStyle name="Normal 17 2" xfId="959"/>
    <cellStyle name="Normal 18" xfId="960"/>
    <cellStyle name="Normal 18 2" xfId="961"/>
    <cellStyle name="Normal 18 2 2" xfId="962"/>
    <cellStyle name="Normal 18 2 2 2" xfId="2351"/>
    <cellStyle name="Normal 18 2 3" xfId="2350"/>
    <cellStyle name="Normal 18 3" xfId="963"/>
    <cellStyle name="Normal 18 3 2" xfId="2352"/>
    <cellStyle name="Normal 18 4" xfId="2349"/>
    <cellStyle name="Normal 19" xfId="964"/>
    <cellStyle name="Normal 19 2" xfId="965"/>
    <cellStyle name="Normal 19 2 2" xfId="966"/>
    <cellStyle name="Normal 19 2 2 2" xfId="2355"/>
    <cellStyle name="Normal 19 2 3" xfId="2354"/>
    <cellStyle name="Normal 19 3" xfId="967"/>
    <cellStyle name="Normal 19 3 2" xfId="2356"/>
    <cellStyle name="Normal 19 4" xfId="2353"/>
    <cellStyle name="Normal 2" xfId="968"/>
    <cellStyle name="Normal 2 10" xfId="969"/>
    <cellStyle name="Normal 2 10 2" xfId="2358"/>
    <cellStyle name="Normal 2 11" xfId="2357"/>
    <cellStyle name="Normal 2 12" xfId="2840"/>
    <cellStyle name="Normal 2 2" xfId="970"/>
    <cellStyle name="Normal 2 2 2" xfId="971"/>
    <cellStyle name="Normal 2 3" xfId="972"/>
    <cellStyle name="Normal 2 3 2" xfId="973"/>
    <cellStyle name="Normal 2 3 2 2" xfId="974"/>
    <cellStyle name="Normal 2 3 2 2 2" xfId="975"/>
    <cellStyle name="Normal 2 3 2 2 2 2" xfId="976"/>
    <cellStyle name="Normal 2 3 2 2 2 2 2" xfId="977"/>
    <cellStyle name="Normal 2 3 2 2 2 2 2 2" xfId="978"/>
    <cellStyle name="Normal 2 3 2 2 2 2 2 2 2" xfId="2365"/>
    <cellStyle name="Normal 2 3 2 2 2 2 2 3" xfId="2364"/>
    <cellStyle name="Normal 2 3 2 2 2 2 3" xfId="979"/>
    <cellStyle name="Normal 2 3 2 2 2 2 3 2" xfId="2366"/>
    <cellStyle name="Normal 2 3 2 2 2 2 4" xfId="2363"/>
    <cellStyle name="Normal 2 3 2 2 2 3" xfId="980"/>
    <cellStyle name="Normal 2 3 2 2 2 3 2" xfId="981"/>
    <cellStyle name="Normal 2 3 2 2 2 3 2 2" xfId="982"/>
    <cellStyle name="Normal 2 3 2 2 2 3 2 2 2" xfId="2369"/>
    <cellStyle name="Normal 2 3 2 2 2 3 2 3" xfId="2368"/>
    <cellStyle name="Normal 2 3 2 2 2 3 3" xfId="983"/>
    <cellStyle name="Normal 2 3 2 2 2 3 3 2" xfId="2370"/>
    <cellStyle name="Normal 2 3 2 2 2 3 4" xfId="2367"/>
    <cellStyle name="Normal 2 3 2 2 2 4" xfId="984"/>
    <cellStyle name="Normal 2 3 2 2 2 4 2" xfId="985"/>
    <cellStyle name="Normal 2 3 2 2 2 4 2 2" xfId="2372"/>
    <cellStyle name="Normal 2 3 2 2 2 4 3" xfId="2371"/>
    <cellStyle name="Normal 2 3 2 2 2 5" xfId="986"/>
    <cellStyle name="Normal 2 3 2 2 2 5 2" xfId="2373"/>
    <cellStyle name="Normal 2 3 2 2 2 6" xfId="2362"/>
    <cellStyle name="Normal 2 3 2 2 3" xfId="987"/>
    <cellStyle name="Normal 2 3 2 2 3 2" xfId="988"/>
    <cellStyle name="Normal 2 3 2 2 3 2 2" xfId="989"/>
    <cellStyle name="Normal 2 3 2 2 3 2 2 2" xfId="2376"/>
    <cellStyle name="Normal 2 3 2 2 3 2 3" xfId="2375"/>
    <cellStyle name="Normal 2 3 2 2 3 3" xfId="990"/>
    <cellStyle name="Normal 2 3 2 2 3 3 2" xfId="2377"/>
    <cellStyle name="Normal 2 3 2 2 3 4" xfId="2374"/>
    <cellStyle name="Normal 2 3 2 2 4" xfId="991"/>
    <cellStyle name="Normal 2 3 2 2 4 2" xfId="992"/>
    <cellStyle name="Normal 2 3 2 2 4 2 2" xfId="993"/>
    <cellStyle name="Normal 2 3 2 2 4 2 2 2" xfId="2380"/>
    <cellStyle name="Normal 2 3 2 2 4 2 3" xfId="2379"/>
    <cellStyle name="Normal 2 3 2 2 4 3" xfId="994"/>
    <cellStyle name="Normal 2 3 2 2 4 3 2" xfId="2381"/>
    <cellStyle name="Normal 2 3 2 2 4 4" xfId="2378"/>
    <cellStyle name="Normal 2 3 2 2 5" xfId="995"/>
    <cellStyle name="Normal 2 3 2 2 5 2" xfId="996"/>
    <cellStyle name="Normal 2 3 2 2 5 2 2" xfId="2383"/>
    <cellStyle name="Normal 2 3 2 2 5 3" xfId="2382"/>
    <cellStyle name="Normal 2 3 2 2 6" xfId="997"/>
    <cellStyle name="Normal 2 3 2 2 6 2" xfId="2384"/>
    <cellStyle name="Normal 2 3 2 2 7" xfId="2361"/>
    <cellStyle name="Normal 2 3 2 3" xfId="998"/>
    <cellStyle name="Normal 2 3 2 3 2" xfId="999"/>
    <cellStyle name="Normal 2 3 2 3 2 2" xfId="1000"/>
    <cellStyle name="Normal 2 3 2 3 2 2 2" xfId="1001"/>
    <cellStyle name="Normal 2 3 2 3 2 2 2 2" xfId="2388"/>
    <cellStyle name="Normal 2 3 2 3 2 2 3" xfId="2387"/>
    <cellStyle name="Normal 2 3 2 3 2 3" xfId="1002"/>
    <cellStyle name="Normal 2 3 2 3 2 3 2" xfId="2389"/>
    <cellStyle name="Normal 2 3 2 3 2 4" xfId="2386"/>
    <cellStyle name="Normal 2 3 2 3 3" xfId="1003"/>
    <cellStyle name="Normal 2 3 2 3 3 2" xfId="1004"/>
    <cellStyle name="Normal 2 3 2 3 3 2 2" xfId="1005"/>
    <cellStyle name="Normal 2 3 2 3 3 2 2 2" xfId="2392"/>
    <cellStyle name="Normal 2 3 2 3 3 2 3" xfId="2391"/>
    <cellStyle name="Normal 2 3 2 3 3 3" xfId="1006"/>
    <cellStyle name="Normal 2 3 2 3 3 3 2" xfId="2393"/>
    <cellStyle name="Normal 2 3 2 3 3 4" xfId="2390"/>
    <cellStyle name="Normal 2 3 2 3 4" xfId="1007"/>
    <cellStyle name="Normal 2 3 2 3 4 2" xfId="1008"/>
    <cellStyle name="Normal 2 3 2 3 4 2 2" xfId="2395"/>
    <cellStyle name="Normal 2 3 2 3 4 3" xfId="2394"/>
    <cellStyle name="Normal 2 3 2 3 5" xfId="1009"/>
    <cellStyle name="Normal 2 3 2 3 5 2" xfId="2396"/>
    <cellStyle name="Normal 2 3 2 3 6" xfId="2385"/>
    <cellStyle name="Normal 2 3 2 4" xfId="1010"/>
    <cellStyle name="Normal 2 3 2 4 2" xfId="1011"/>
    <cellStyle name="Normal 2 3 2 4 2 2" xfId="1012"/>
    <cellStyle name="Normal 2 3 2 4 2 2 2" xfId="2399"/>
    <cellStyle name="Normal 2 3 2 4 2 3" xfId="2398"/>
    <cellStyle name="Normal 2 3 2 4 3" xfId="1013"/>
    <cellStyle name="Normal 2 3 2 4 3 2" xfId="2400"/>
    <cellStyle name="Normal 2 3 2 4 4" xfId="2397"/>
    <cellStyle name="Normal 2 3 2 5" xfId="1014"/>
    <cellStyle name="Normal 2 3 2 5 2" xfId="1015"/>
    <cellStyle name="Normal 2 3 2 5 2 2" xfId="1016"/>
    <cellStyle name="Normal 2 3 2 5 2 2 2" xfId="2403"/>
    <cellStyle name="Normal 2 3 2 5 2 3" xfId="2402"/>
    <cellStyle name="Normal 2 3 2 5 3" xfId="1017"/>
    <cellStyle name="Normal 2 3 2 5 3 2" xfId="2404"/>
    <cellStyle name="Normal 2 3 2 5 4" xfId="2401"/>
    <cellStyle name="Normal 2 3 2 6" xfId="1018"/>
    <cellStyle name="Normal 2 3 2 6 2" xfId="1019"/>
    <cellStyle name="Normal 2 3 2 6 2 2" xfId="2406"/>
    <cellStyle name="Normal 2 3 2 6 3" xfId="2405"/>
    <cellStyle name="Normal 2 3 2 7" xfId="1020"/>
    <cellStyle name="Normal 2 3 2 7 2" xfId="2407"/>
    <cellStyle name="Normal 2 3 2 8" xfId="2360"/>
    <cellStyle name="Normal 2 3 3" xfId="1021"/>
    <cellStyle name="Normal 2 3 3 2" xfId="1022"/>
    <cellStyle name="Normal 2 3 3 2 2" xfId="1023"/>
    <cellStyle name="Normal 2 3 3 2 2 2" xfId="1024"/>
    <cellStyle name="Normal 2 3 3 2 2 2 2" xfId="1025"/>
    <cellStyle name="Normal 2 3 3 2 2 2 2 2" xfId="2412"/>
    <cellStyle name="Normal 2 3 3 2 2 2 3" xfId="2411"/>
    <cellStyle name="Normal 2 3 3 2 2 3" xfId="1026"/>
    <cellStyle name="Normal 2 3 3 2 2 3 2" xfId="2413"/>
    <cellStyle name="Normal 2 3 3 2 2 4" xfId="2410"/>
    <cellStyle name="Normal 2 3 3 2 3" xfId="1027"/>
    <cellStyle name="Normal 2 3 3 2 3 2" xfId="1028"/>
    <cellStyle name="Normal 2 3 3 2 3 2 2" xfId="1029"/>
    <cellStyle name="Normal 2 3 3 2 3 2 2 2" xfId="2416"/>
    <cellStyle name="Normal 2 3 3 2 3 2 3" xfId="2415"/>
    <cellStyle name="Normal 2 3 3 2 3 3" xfId="1030"/>
    <cellStyle name="Normal 2 3 3 2 3 3 2" xfId="2417"/>
    <cellStyle name="Normal 2 3 3 2 3 4" xfId="2414"/>
    <cellStyle name="Normal 2 3 3 2 4" xfId="1031"/>
    <cellStyle name="Normal 2 3 3 2 4 2" xfId="1032"/>
    <cellStyle name="Normal 2 3 3 2 4 2 2" xfId="2419"/>
    <cellStyle name="Normal 2 3 3 2 4 3" xfId="2418"/>
    <cellStyle name="Normal 2 3 3 2 5" xfId="1033"/>
    <cellStyle name="Normal 2 3 3 2 5 2" xfId="2420"/>
    <cellStyle name="Normal 2 3 3 2 6" xfId="2409"/>
    <cellStyle name="Normal 2 3 3 3" xfId="1034"/>
    <cellStyle name="Normal 2 3 3 3 2" xfId="1035"/>
    <cellStyle name="Normal 2 3 3 3 2 2" xfId="1036"/>
    <cellStyle name="Normal 2 3 3 3 2 2 2" xfId="2423"/>
    <cellStyle name="Normal 2 3 3 3 2 3" xfId="2422"/>
    <cellStyle name="Normal 2 3 3 3 3" xfId="1037"/>
    <cellStyle name="Normal 2 3 3 3 3 2" xfId="2424"/>
    <cellStyle name="Normal 2 3 3 3 4" xfId="2421"/>
    <cellStyle name="Normal 2 3 3 4" xfId="1038"/>
    <cellStyle name="Normal 2 3 3 4 2" xfId="1039"/>
    <cellStyle name="Normal 2 3 3 4 2 2" xfId="1040"/>
    <cellStyle name="Normal 2 3 3 4 2 2 2" xfId="2427"/>
    <cellStyle name="Normal 2 3 3 4 2 3" xfId="2426"/>
    <cellStyle name="Normal 2 3 3 4 3" xfId="1041"/>
    <cellStyle name="Normal 2 3 3 4 3 2" xfId="2428"/>
    <cellStyle name="Normal 2 3 3 4 4" xfId="2425"/>
    <cellStyle name="Normal 2 3 3 5" xfId="1042"/>
    <cellStyle name="Normal 2 3 3 5 2" xfId="1043"/>
    <cellStyle name="Normal 2 3 3 5 2 2" xfId="2430"/>
    <cellStyle name="Normal 2 3 3 5 3" xfId="2429"/>
    <cellStyle name="Normal 2 3 3 6" xfId="1044"/>
    <cellStyle name="Normal 2 3 3 6 2" xfId="2431"/>
    <cellStyle name="Normal 2 3 3 7" xfId="2408"/>
    <cellStyle name="Normal 2 3 4" xfId="1045"/>
    <cellStyle name="Normal 2 3 4 2" xfId="1046"/>
    <cellStyle name="Normal 2 3 4 2 2" xfId="1047"/>
    <cellStyle name="Normal 2 3 4 2 2 2" xfId="1048"/>
    <cellStyle name="Normal 2 3 4 2 2 2 2" xfId="2435"/>
    <cellStyle name="Normal 2 3 4 2 2 3" xfId="2434"/>
    <cellStyle name="Normal 2 3 4 2 3" xfId="1049"/>
    <cellStyle name="Normal 2 3 4 2 3 2" xfId="2436"/>
    <cellStyle name="Normal 2 3 4 2 4" xfId="2433"/>
    <cellStyle name="Normal 2 3 4 3" xfId="1050"/>
    <cellStyle name="Normal 2 3 4 3 2" xfId="1051"/>
    <cellStyle name="Normal 2 3 4 3 2 2" xfId="1052"/>
    <cellStyle name="Normal 2 3 4 3 2 2 2" xfId="2439"/>
    <cellStyle name="Normal 2 3 4 3 2 3" xfId="2438"/>
    <cellStyle name="Normal 2 3 4 3 3" xfId="1053"/>
    <cellStyle name="Normal 2 3 4 3 3 2" xfId="2440"/>
    <cellStyle name="Normal 2 3 4 3 4" xfId="2437"/>
    <cellStyle name="Normal 2 3 4 4" xfId="1054"/>
    <cellStyle name="Normal 2 3 4 4 2" xfId="1055"/>
    <cellStyle name="Normal 2 3 4 4 2 2" xfId="2442"/>
    <cellStyle name="Normal 2 3 4 4 3" xfId="2441"/>
    <cellStyle name="Normal 2 3 4 5" xfId="1056"/>
    <cellStyle name="Normal 2 3 4 5 2" xfId="2443"/>
    <cellStyle name="Normal 2 3 4 6" xfId="2432"/>
    <cellStyle name="Normal 2 3 5" xfId="1057"/>
    <cellStyle name="Normal 2 3 5 2" xfId="1058"/>
    <cellStyle name="Normal 2 3 5 2 2" xfId="1059"/>
    <cellStyle name="Normal 2 3 5 2 2 2" xfId="2446"/>
    <cellStyle name="Normal 2 3 5 2 3" xfId="2445"/>
    <cellStyle name="Normal 2 3 5 3" xfId="1060"/>
    <cellStyle name="Normal 2 3 5 3 2" xfId="2447"/>
    <cellStyle name="Normal 2 3 5 4" xfId="2444"/>
    <cellStyle name="Normal 2 3 6" xfId="1061"/>
    <cellStyle name="Normal 2 3 6 2" xfId="1062"/>
    <cellStyle name="Normal 2 3 6 2 2" xfId="1063"/>
    <cellStyle name="Normal 2 3 6 2 2 2" xfId="2450"/>
    <cellStyle name="Normal 2 3 6 2 3" xfId="2449"/>
    <cellStyle name="Normal 2 3 6 3" xfId="1064"/>
    <cellStyle name="Normal 2 3 6 3 2" xfId="2451"/>
    <cellStyle name="Normal 2 3 6 4" xfId="2448"/>
    <cellStyle name="Normal 2 3 7" xfId="1065"/>
    <cellStyle name="Normal 2 3 7 2" xfId="1066"/>
    <cellStyle name="Normal 2 3 7 2 2" xfId="2453"/>
    <cellStyle name="Normal 2 3 7 3" xfId="2452"/>
    <cellStyle name="Normal 2 3 8" xfId="1067"/>
    <cellStyle name="Normal 2 3 8 2" xfId="2454"/>
    <cellStyle name="Normal 2 3 9" xfId="2359"/>
    <cellStyle name="Normal 2 4" xfId="1068"/>
    <cellStyle name="Normal 2 4 2" xfId="1069"/>
    <cellStyle name="Normal 2 5" xfId="1070"/>
    <cellStyle name="Normal 2 6" xfId="1071"/>
    <cellStyle name="Normal 2 6 2" xfId="1072"/>
    <cellStyle name="Normal 2 6 2 2" xfId="1073"/>
    <cellStyle name="Normal 2 6 2 2 2" xfId="1074"/>
    <cellStyle name="Normal 2 6 2 2 2 2" xfId="2458"/>
    <cellStyle name="Normal 2 6 2 2 3" xfId="2457"/>
    <cellStyle name="Normal 2 6 2 3" xfId="1075"/>
    <cellStyle name="Normal 2 6 2 3 2" xfId="2459"/>
    <cellStyle name="Normal 2 6 2 4" xfId="2456"/>
    <cellStyle name="Normal 2 6 3" xfId="1076"/>
    <cellStyle name="Normal 2 6 3 2" xfId="1077"/>
    <cellStyle name="Normal 2 6 3 2 2" xfId="1078"/>
    <cellStyle name="Normal 2 6 3 2 2 2" xfId="2462"/>
    <cellStyle name="Normal 2 6 3 2 3" xfId="2461"/>
    <cellStyle name="Normal 2 6 3 3" xfId="1079"/>
    <cellStyle name="Normal 2 6 3 3 2" xfId="2463"/>
    <cellStyle name="Normal 2 6 3 4" xfId="2460"/>
    <cellStyle name="Normal 2 6 4" xfId="1080"/>
    <cellStyle name="Normal 2 6 4 2" xfId="1081"/>
    <cellStyle name="Normal 2 6 4 2 2" xfId="2465"/>
    <cellStyle name="Normal 2 6 4 3" xfId="2464"/>
    <cellStyle name="Normal 2 6 5" xfId="1082"/>
    <cellStyle name="Normal 2 6 5 2" xfId="2466"/>
    <cellStyle name="Normal 2 6 6" xfId="2455"/>
    <cellStyle name="Normal 2 7" xfId="1083"/>
    <cellStyle name="Normal 2 7 2" xfId="1084"/>
    <cellStyle name="Normal 2 7 2 2" xfId="1085"/>
    <cellStyle name="Normal 2 7 2 2 2" xfId="2469"/>
    <cellStyle name="Normal 2 7 2 3" xfId="2468"/>
    <cellStyle name="Normal 2 7 3" xfId="1086"/>
    <cellStyle name="Normal 2 7 3 2" xfId="2470"/>
    <cellStyle name="Normal 2 7 4" xfId="2467"/>
    <cellStyle name="Normal 2 8" xfId="1087"/>
    <cellStyle name="Normal 2 8 2" xfId="1088"/>
    <cellStyle name="Normal 2 8 2 2" xfId="1089"/>
    <cellStyle name="Normal 2 8 2 2 2" xfId="2473"/>
    <cellStyle name="Normal 2 8 2 3" xfId="2472"/>
    <cellStyle name="Normal 2 8 3" xfId="1090"/>
    <cellStyle name="Normal 2 8 3 2" xfId="2474"/>
    <cellStyle name="Normal 2 8 4" xfId="2471"/>
    <cellStyle name="Normal 2 9" xfId="1091"/>
    <cellStyle name="Normal 2 9 2" xfId="1092"/>
    <cellStyle name="Normal 2 9 2 2" xfId="2476"/>
    <cellStyle name="Normal 2 9 3" xfId="2475"/>
    <cellStyle name="Normal 20" xfId="1093"/>
    <cellStyle name="Normal 20 2" xfId="1094"/>
    <cellStyle name="Normal 20 2 2" xfId="1095"/>
    <cellStyle name="Normal 20 2 2 2" xfId="2479"/>
    <cellStyle name="Normal 20 2 3" xfId="2478"/>
    <cellStyle name="Normal 20 3" xfId="1096"/>
    <cellStyle name="Normal 20 3 2" xfId="2480"/>
    <cellStyle name="Normal 20 4" xfId="2477"/>
    <cellStyle name="Normal 21" xfId="1097"/>
    <cellStyle name="Normal 21 2" xfId="1098"/>
    <cellStyle name="Normal 21 2 2" xfId="1099"/>
    <cellStyle name="Normal 21 2 2 2" xfId="2483"/>
    <cellStyle name="Normal 21 2 3" xfId="2482"/>
    <cellStyle name="Normal 21 3" xfId="1100"/>
    <cellStyle name="Normal 21 3 2" xfId="2484"/>
    <cellStyle name="Normal 21 4" xfId="2481"/>
    <cellStyle name="Normal 22" xfId="1101"/>
    <cellStyle name="Normal 22 2" xfId="1102"/>
    <cellStyle name="Normal 22 2 2" xfId="1103"/>
    <cellStyle name="Normal 22 2 2 2" xfId="2487"/>
    <cellStyle name="Normal 22 2 3" xfId="2486"/>
    <cellStyle name="Normal 22 3" xfId="1104"/>
    <cellStyle name="Normal 22 3 2" xfId="2488"/>
    <cellStyle name="Normal 22 4" xfId="2485"/>
    <cellStyle name="Normal 23" xfId="1105"/>
    <cellStyle name="Normal 23 2" xfId="1106"/>
    <cellStyle name="Normal 23 2 2" xfId="1107"/>
    <cellStyle name="Normal 23 2 2 2" xfId="2491"/>
    <cellStyle name="Normal 23 2 3" xfId="2490"/>
    <cellStyle name="Normal 23 3" xfId="1108"/>
    <cellStyle name="Normal 23 3 2" xfId="2492"/>
    <cellStyle name="Normal 23 4" xfId="2489"/>
    <cellStyle name="Normal 24" xfId="1109"/>
    <cellStyle name="Normal 24 2" xfId="1110"/>
    <cellStyle name="Normal 24 2 2" xfId="1111"/>
    <cellStyle name="Normal 24 2 2 2" xfId="2495"/>
    <cellStyle name="Normal 24 2 3" xfId="2494"/>
    <cellStyle name="Normal 24 3" xfId="1112"/>
    <cellStyle name="Normal 24 3 2" xfId="2496"/>
    <cellStyle name="Normal 24 4" xfId="2493"/>
    <cellStyle name="Normal 25" xfId="1113"/>
    <cellStyle name="Normal 25 2" xfId="1114"/>
    <cellStyle name="Normal 25 2 2" xfId="1115"/>
    <cellStyle name="Normal 25 2 2 2" xfId="2499"/>
    <cellStyle name="Normal 25 2 3" xfId="2498"/>
    <cellStyle name="Normal 25 3" xfId="1116"/>
    <cellStyle name="Normal 25 3 2" xfId="2500"/>
    <cellStyle name="Normal 25 4" xfId="2497"/>
    <cellStyle name="Normal 26" xfId="1117"/>
    <cellStyle name="Normal 26 2" xfId="1118"/>
    <cellStyle name="Normal 26 2 2" xfId="1119"/>
    <cellStyle name="Normal 26 2 2 2" xfId="2503"/>
    <cellStyle name="Normal 26 2 3" xfId="2502"/>
    <cellStyle name="Normal 26 3" xfId="1120"/>
    <cellStyle name="Normal 26 3 2" xfId="2504"/>
    <cellStyle name="Normal 26 4" xfId="2501"/>
    <cellStyle name="Normal 27" xfId="2809"/>
    <cellStyle name="Normal 28" xfId="2810"/>
    <cellStyle name="Normal 29" xfId="2811"/>
    <cellStyle name="Normal 3" xfId="1121"/>
    <cellStyle name="Normal 3 2" xfId="1122"/>
    <cellStyle name="Normal 3 2 2" xfId="1123"/>
    <cellStyle name="Normal 30" xfId="2812"/>
    <cellStyle name="Normal 31" xfId="2813"/>
    <cellStyle name="Normal 32" xfId="2814"/>
    <cellStyle name="Normal 32 2" xfId="2802"/>
    <cellStyle name="Normal 32 2 2" xfId="2823"/>
    <cellStyle name="Normal 32 2 2 2" xfId="2829"/>
    <cellStyle name="Normal 33" xfId="2815"/>
    <cellStyle name="Normal 33 2" xfId="2801"/>
    <cellStyle name="Normal 33 2 2" xfId="2821"/>
    <cellStyle name="Normal 33 2 2 2" xfId="2828"/>
    <cellStyle name="Normal 33 2 2 3" xfId="2834"/>
    <cellStyle name="Normal 34" xfId="2816"/>
    <cellStyle name="Normal 35" xfId="2822"/>
    <cellStyle name="Normal 35 2" xfId="2836"/>
    <cellStyle name="Normal 36" xfId="2837"/>
    <cellStyle name="Normal 37" xfId="2839"/>
    <cellStyle name="Normal 38" xfId="2844"/>
    <cellStyle name="Normal 39" xfId="2845"/>
    <cellStyle name="Normal 4" xfId="1124"/>
    <cellStyle name="Normal 40" xfId="2848"/>
    <cellStyle name="Normal 41" xfId="2850"/>
    <cellStyle name="Normal 42" xfId="2853"/>
    <cellStyle name="Normal 42 2" xfId="2858"/>
    <cellStyle name="Normal 42 3" xfId="2860"/>
    <cellStyle name="Normal 43" xfId="2855"/>
    <cellStyle name="Normal 44" xfId="2857"/>
    <cellStyle name="Normal 45" xfId="2859"/>
    <cellStyle name="Normal 46" xfId="2862"/>
    <cellStyle name="Normal 47" xfId="2863"/>
    <cellStyle name="Normal 48" xfId="2867"/>
    <cellStyle name="Normal 49" xfId="2869"/>
    <cellStyle name="Normal 5" xfId="1125"/>
    <cellStyle name="Normal 5 2" xfId="1126"/>
    <cellStyle name="Normal 5 2 2" xfId="1127"/>
    <cellStyle name="Normal 5 2 2 2" xfId="1128"/>
    <cellStyle name="Normal 5 2 2 2 2" xfId="1129"/>
    <cellStyle name="Normal 5 2 2 2 2 2" xfId="1130"/>
    <cellStyle name="Normal 5 2 2 2 2 2 2" xfId="2510"/>
    <cellStyle name="Normal 5 2 2 2 2 3" xfId="2509"/>
    <cellStyle name="Normal 5 2 2 2 3" xfId="1131"/>
    <cellStyle name="Normal 5 2 2 2 3 2" xfId="2511"/>
    <cellStyle name="Normal 5 2 2 2 4" xfId="2508"/>
    <cellStyle name="Normal 5 2 2 3" xfId="1132"/>
    <cellStyle name="Normal 5 2 2 3 2" xfId="1133"/>
    <cellStyle name="Normal 5 2 2 3 2 2" xfId="1134"/>
    <cellStyle name="Normal 5 2 2 3 2 2 2" xfId="2514"/>
    <cellStyle name="Normal 5 2 2 3 2 3" xfId="2513"/>
    <cellStyle name="Normal 5 2 2 3 3" xfId="1135"/>
    <cellStyle name="Normal 5 2 2 3 3 2" xfId="2515"/>
    <cellStyle name="Normal 5 2 2 3 4" xfId="2512"/>
    <cellStyle name="Normal 5 2 2 4" xfId="1136"/>
    <cellStyle name="Normal 5 2 2 4 2" xfId="1137"/>
    <cellStyle name="Normal 5 2 2 4 2 2" xfId="2517"/>
    <cellStyle name="Normal 5 2 2 4 3" xfId="2516"/>
    <cellStyle name="Normal 5 2 2 5" xfId="1138"/>
    <cellStyle name="Normal 5 2 2 5 2" xfId="2518"/>
    <cellStyle name="Normal 5 2 2 6" xfId="2507"/>
    <cellStyle name="Normal 5 2 3" xfId="1139"/>
    <cellStyle name="Normal 5 2 3 2" xfId="1140"/>
    <cellStyle name="Normal 5 2 3 2 2" xfId="1141"/>
    <cellStyle name="Normal 5 2 3 2 2 2" xfId="2521"/>
    <cellStyle name="Normal 5 2 3 2 3" xfId="2520"/>
    <cellStyle name="Normal 5 2 3 3" xfId="1142"/>
    <cellStyle name="Normal 5 2 3 3 2" xfId="2522"/>
    <cellStyle name="Normal 5 2 3 4" xfId="2519"/>
    <cellStyle name="Normal 5 2 4" xfId="1143"/>
    <cellStyle name="Normal 5 2 4 2" xfId="1144"/>
    <cellStyle name="Normal 5 2 4 2 2" xfId="1145"/>
    <cellStyle name="Normal 5 2 4 2 2 2" xfId="2525"/>
    <cellStyle name="Normal 5 2 4 2 3" xfId="2524"/>
    <cellStyle name="Normal 5 2 4 3" xfId="1146"/>
    <cellStyle name="Normal 5 2 4 3 2" xfId="2526"/>
    <cellStyle name="Normal 5 2 4 4" xfId="2523"/>
    <cellStyle name="Normal 5 2 5" xfId="1147"/>
    <cellStyle name="Normal 5 2 5 2" xfId="1148"/>
    <cellStyle name="Normal 5 2 5 2 2" xfId="2528"/>
    <cellStyle name="Normal 5 2 5 3" xfId="2527"/>
    <cellStyle name="Normal 5 2 6" xfId="1149"/>
    <cellStyle name="Normal 5 2 6 2" xfId="2529"/>
    <cellStyle name="Normal 5 2 7" xfId="2506"/>
    <cellStyle name="Normal 5 3" xfId="1150"/>
    <cellStyle name="Normal 5 3 2" xfId="1151"/>
    <cellStyle name="Normal 5 3 2 2" xfId="1152"/>
    <cellStyle name="Normal 5 3 2 2 2" xfId="1153"/>
    <cellStyle name="Normal 5 3 2 2 2 2" xfId="2533"/>
    <cellStyle name="Normal 5 3 2 2 3" xfId="2532"/>
    <cellStyle name="Normal 5 3 2 3" xfId="1154"/>
    <cellStyle name="Normal 5 3 2 3 2" xfId="2534"/>
    <cellStyle name="Normal 5 3 2 4" xfId="2531"/>
    <cellStyle name="Normal 5 3 3" xfId="1155"/>
    <cellStyle name="Normal 5 3 3 2" xfId="1156"/>
    <cellStyle name="Normal 5 3 3 2 2" xfId="1157"/>
    <cellStyle name="Normal 5 3 3 2 2 2" xfId="2537"/>
    <cellStyle name="Normal 5 3 3 2 3" xfId="2536"/>
    <cellStyle name="Normal 5 3 3 3" xfId="1158"/>
    <cellStyle name="Normal 5 3 3 3 2" xfId="2538"/>
    <cellStyle name="Normal 5 3 3 4" xfId="2535"/>
    <cellStyle name="Normal 5 3 4" xfId="1159"/>
    <cellStyle name="Normal 5 3 4 2" xfId="1160"/>
    <cellStyle name="Normal 5 3 4 2 2" xfId="2540"/>
    <cellStyle name="Normal 5 3 4 3" xfId="2539"/>
    <cellStyle name="Normal 5 3 5" xfId="1161"/>
    <cellStyle name="Normal 5 3 5 2" xfId="2541"/>
    <cellStyle name="Normal 5 3 6" xfId="2530"/>
    <cellStyle name="Normal 5 4" xfId="1162"/>
    <cellStyle name="Normal 5 4 2" xfId="1163"/>
    <cellStyle name="Normal 5 4 2 2" xfId="1164"/>
    <cellStyle name="Normal 5 4 2 2 2" xfId="2544"/>
    <cellStyle name="Normal 5 4 2 3" xfId="2543"/>
    <cellStyle name="Normal 5 4 3" xfId="1165"/>
    <cellStyle name="Normal 5 4 3 2" xfId="2545"/>
    <cellStyle name="Normal 5 4 4" xfId="2542"/>
    <cellStyle name="Normal 5 5" xfId="1166"/>
    <cellStyle name="Normal 5 5 2" xfId="1167"/>
    <cellStyle name="Normal 5 5 2 2" xfId="1168"/>
    <cellStyle name="Normal 5 5 2 2 2" xfId="2548"/>
    <cellStyle name="Normal 5 5 2 3" xfId="2547"/>
    <cellStyle name="Normal 5 5 3" xfId="1169"/>
    <cellStyle name="Normal 5 5 3 2" xfId="2549"/>
    <cellStyle name="Normal 5 5 4" xfId="2546"/>
    <cellStyle name="Normal 5 6" xfId="1170"/>
    <cellStyle name="Normal 5 6 2" xfId="1171"/>
    <cellStyle name="Normal 5 6 2 2" xfId="2551"/>
    <cellStyle name="Normal 5 6 3" xfId="2550"/>
    <cellStyle name="Normal 5 7" xfId="1172"/>
    <cellStyle name="Normal 5 7 2" xfId="2552"/>
    <cellStyle name="Normal 5 8" xfId="2505"/>
    <cellStyle name="Normal 6" xfId="1173"/>
    <cellStyle name="Normal 6 2" xfId="1174"/>
    <cellStyle name="Normal 6 2 2" xfId="1175"/>
    <cellStyle name="Normal 6 2 2 2" xfId="1176"/>
    <cellStyle name="Normal 6 2 3" xfId="1177"/>
    <cellStyle name="Normal 6 3" xfId="1178"/>
    <cellStyle name="Normal 6 3 2" xfId="1179"/>
    <cellStyle name="Normal 6 4" xfId="1180"/>
    <cellStyle name="Normal 7" xfId="1181"/>
    <cellStyle name="Normal 7 2" xfId="1182"/>
    <cellStyle name="Normal 7 2 2" xfId="1183"/>
    <cellStyle name="Normal 7 2 2 2" xfId="1184"/>
    <cellStyle name="Normal 7 2 3" xfId="1185"/>
    <cellStyle name="Normal 7 3" xfId="1186"/>
    <cellStyle name="Normal 7 3 2" xfId="1187"/>
    <cellStyle name="Normal 7 4" xfId="1188"/>
    <cellStyle name="Normal 8" xfId="1189"/>
    <cellStyle name="Normal 8 2" xfId="1190"/>
    <cellStyle name="Normal 8 2 2" xfId="1191"/>
    <cellStyle name="Normal 8 2 2 2" xfId="1192"/>
    <cellStyle name="Normal 8 2 3" xfId="1193"/>
    <cellStyle name="Normal 8 3" xfId="1194"/>
    <cellStyle name="Normal 8 3 2" xfId="1195"/>
    <cellStyle name="Normal 8 4" xfId="1196"/>
    <cellStyle name="Normal 9" xfId="1197"/>
    <cellStyle name="Normal 9 2" xfId="1198"/>
    <cellStyle name="Porcentaje 2" xfId="1199"/>
    <cellStyle name="Porcentaje 2 2" xfId="2838"/>
    <cellStyle name="Porcentaje 3" xfId="1200"/>
    <cellStyle name="Porcentaje 3 10" xfId="1201"/>
    <cellStyle name="Porcentaje 3 10 2" xfId="1202"/>
    <cellStyle name="Porcentaje 3 10 2 2" xfId="1203"/>
    <cellStyle name="Porcentaje 3 10 2 2 2" xfId="2556"/>
    <cellStyle name="Porcentaje 3 10 2 3" xfId="2555"/>
    <cellStyle name="Porcentaje 3 10 3" xfId="1204"/>
    <cellStyle name="Porcentaje 3 10 3 2" xfId="2557"/>
    <cellStyle name="Porcentaje 3 10 4" xfId="2554"/>
    <cellStyle name="Porcentaje 3 11" xfId="1205"/>
    <cellStyle name="Porcentaje 3 11 2" xfId="1206"/>
    <cellStyle name="Porcentaje 3 11 2 2" xfId="1207"/>
    <cellStyle name="Porcentaje 3 11 2 2 2" xfId="2560"/>
    <cellStyle name="Porcentaje 3 11 2 3" xfId="2559"/>
    <cellStyle name="Porcentaje 3 11 3" xfId="1208"/>
    <cellStyle name="Porcentaje 3 11 3 2" xfId="2561"/>
    <cellStyle name="Porcentaje 3 11 4" xfId="2558"/>
    <cellStyle name="Porcentaje 3 12" xfId="1209"/>
    <cellStyle name="Porcentaje 3 12 2" xfId="1210"/>
    <cellStyle name="Porcentaje 3 12 2 2" xfId="1211"/>
    <cellStyle name="Porcentaje 3 12 2 2 2" xfId="1212"/>
    <cellStyle name="Porcentaje 3 12 2 2 2 2" xfId="2565"/>
    <cellStyle name="Porcentaje 3 12 2 2 3" xfId="2564"/>
    <cellStyle name="Porcentaje 3 12 2 3" xfId="1213"/>
    <cellStyle name="Porcentaje 3 12 2 3 2" xfId="2566"/>
    <cellStyle name="Porcentaje 3 12 2 4" xfId="2563"/>
    <cellStyle name="Porcentaje 3 12 3" xfId="1214"/>
    <cellStyle name="Porcentaje 3 12 3 2" xfId="1215"/>
    <cellStyle name="Porcentaje 3 12 3 2 2" xfId="2568"/>
    <cellStyle name="Porcentaje 3 12 3 3" xfId="2567"/>
    <cellStyle name="Porcentaje 3 12 4" xfId="1216"/>
    <cellStyle name="Porcentaje 3 12 4 2" xfId="2569"/>
    <cellStyle name="Porcentaje 3 12 5" xfId="2562"/>
    <cellStyle name="Porcentaje 3 13" xfId="1217"/>
    <cellStyle name="Porcentaje 3 13 2" xfId="1218"/>
    <cellStyle name="Porcentaje 3 13 2 2" xfId="2571"/>
    <cellStyle name="Porcentaje 3 13 3" xfId="2570"/>
    <cellStyle name="Porcentaje 3 14" xfId="1219"/>
    <cellStyle name="Porcentaje 3 14 2" xfId="2572"/>
    <cellStyle name="Porcentaje 3 15" xfId="2553"/>
    <cellStyle name="Porcentaje 3 2" xfId="1220"/>
    <cellStyle name="Porcentaje 3 2 10" xfId="1221"/>
    <cellStyle name="Porcentaje 3 2 10 2" xfId="1222"/>
    <cellStyle name="Porcentaje 3 2 10 2 2" xfId="2575"/>
    <cellStyle name="Porcentaje 3 2 10 3" xfId="2574"/>
    <cellStyle name="Porcentaje 3 2 11" xfId="1223"/>
    <cellStyle name="Porcentaje 3 2 11 2" xfId="2576"/>
    <cellStyle name="Porcentaje 3 2 12" xfId="2573"/>
    <cellStyle name="Porcentaje 3 2 2" xfId="1224"/>
    <cellStyle name="Porcentaje 3 2 2 2" xfId="1225"/>
    <cellStyle name="Porcentaje 3 2 2 2 2" xfId="1226"/>
    <cellStyle name="Porcentaje 3 2 2 2 2 2" xfId="1227"/>
    <cellStyle name="Porcentaje 3 2 2 2 2 2 2" xfId="1228"/>
    <cellStyle name="Porcentaje 3 2 2 2 2 2 2 2" xfId="2581"/>
    <cellStyle name="Porcentaje 3 2 2 2 2 2 3" xfId="2580"/>
    <cellStyle name="Porcentaje 3 2 2 2 2 3" xfId="1229"/>
    <cellStyle name="Porcentaje 3 2 2 2 2 3 2" xfId="2582"/>
    <cellStyle name="Porcentaje 3 2 2 2 2 4" xfId="2579"/>
    <cellStyle name="Porcentaje 3 2 2 2 3" xfId="1230"/>
    <cellStyle name="Porcentaje 3 2 2 2 3 2" xfId="1231"/>
    <cellStyle name="Porcentaje 3 2 2 2 3 2 2" xfId="1232"/>
    <cellStyle name="Porcentaje 3 2 2 2 3 2 2 2" xfId="2585"/>
    <cellStyle name="Porcentaje 3 2 2 2 3 2 3" xfId="2584"/>
    <cellStyle name="Porcentaje 3 2 2 2 3 3" xfId="1233"/>
    <cellStyle name="Porcentaje 3 2 2 2 3 3 2" xfId="2586"/>
    <cellStyle name="Porcentaje 3 2 2 2 3 4" xfId="2583"/>
    <cellStyle name="Porcentaje 3 2 2 2 4" xfId="1234"/>
    <cellStyle name="Porcentaje 3 2 2 2 4 2" xfId="1235"/>
    <cellStyle name="Porcentaje 3 2 2 2 4 2 2" xfId="2588"/>
    <cellStyle name="Porcentaje 3 2 2 2 4 3" xfId="2587"/>
    <cellStyle name="Porcentaje 3 2 2 2 5" xfId="1236"/>
    <cellStyle name="Porcentaje 3 2 2 2 5 2" xfId="2589"/>
    <cellStyle name="Porcentaje 3 2 2 2 6" xfId="2578"/>
    <cellStyle name="Porcentaje 3 2 2 3" xfId="1237"/>
    <cellStyle name="Porcentaje 3 2 2 3 2" xfId="1238"/>
    <cellStyle name="Porcentaje 3 2 2 3 2 2" xfId="1239"/>
    <cellStyle name="Porcentaje 3 2 2 3 2 2 2" xfId="2592"/>
    <cellStyle name="Porcentaje 3 2 2 3 2 3" xfId="2591"/>
    <cellStyle name="Porcentaje 3 2 2 3 3" xfId="1240"/>
    <cellStyle name="Porcentaje 3 2 2 3 3 2" xfId="2593"/>
    <cellStyle name="Porcentaje 3 2 2 3 4" xfId="2590"/>
    <cellStyle name="Porcentaje 3 2 2 4" xfId="1241"/>
    <cellStyle name="Porcentaje 3 2 2 4 2" xfId="1242"/>
    <cellStyle name="Porcentaje 3 2 2 4 2 2" xfId="1243"/>
    <cellStyle name="Porcentaje 3 2 2 4 2 2 2" xfId="2596"/>
    <cellStyle name="Porcentaje 3 2 2 4 2 3" xfId="2595"/>
    <cellStyle name="Porcentaje 3 2 2 4 3" xfId="1244"/>
    <cellStyle name="Porcentaje 3 2 2 4 3 2" xfId="2597"/>
    <cellStyle name="Porcentaje 3 2 2 4 4" xfId="2594"/>
    <cellStyle name="Porcentaje 3 2 2 5" xfId="1245"/>
    <cellStyle name="Porcentaje 3 2 2 5 2" xfId="1246"/>
    <cellStyle name="Porcentaje 3 2 2 5 2 2" xfId="2599"/>
    <cellStyle name="Porcentaje 3 2 2 5 3" xfId="2598"/>
    <cellStyle name="Porcentaje 3 2 2 6" xfId="1247"/>
    <cellStyle name="Porcentaje 3 2 2 6 2" xfId="2600"/>
    <cellStyle name="Porcentaje 3 2 2 7" xfId="2577"/>
    <cellStyle name="Porcentaje 3 2 3" xfId="1248"/>
    <cellStyle name="Porcentaje 3 2 3 2" xfId="1249"/>
    <cellStyle name="Porcentaje 3 2 3 2 2" xfId="1250"/>
    <cellStyle name="Porcentaje 3 2 3 2 2 2" xfId="1251"/>
    <cellStyle name="Porcentaje 3 2 3 2 2 2 2" xfId="2604"/>
    <cellStyle name="Porcentaje 3 2 3 2 2 3" xfId="2603"/>
    <cellStyle name="Porcentaje 3 2 3 2 3" xfId="1252"/>
    <cellStyle name="Porcentaje 3 2 3 2 3 2" xfId="2605"/>
    <cellStyle name="Porcentaje 3 2 3 2 4" xfId="2602"/>
    <cellStyle name="Porcentaje 3 2 3 3" xfId="1253"/>
    <cellStyle name="Porcentaje 3 2 3 3 2" xfId="1254"/>
    <cellStyle name="Porcentaje 3 2 3 3 2 2" xfId="1255"/>
    <cellStyle name="Porcentaje 3 2 3 3 2 2 2" xfId="2608"/>
    <cellStyle name="Porcentaje 3 2 3 3 2 3" xfId="2607"/>
    <cellStyle name="Porcentaje 3 2 3 3 3" xfId="1256"/>
    <cellStyle name="Porcentaje 3 2 3 3 3 2" xfId="2609"/>
    <cellStyle name="Porcentaje 3 2 3 3 4" xfId="2606"/>
    <cellStyle name="Porcentaje 3 2 3 4" xfId="1257"/>
    <cellStyle name="Porcentaje 3 2 3 4 2" xfId="1258"/>
    <cellStyle name="Porcentaje 3 2 3 4 2 2" xfId="2611"/>
    <cellStyle name="Porcentaje 3 2 3 4 3" xfId="2610"/>
    <cellStyle name="Porcentaje 3 2 3 5" xfId="1259"/>
    <cellStyle name="Porcentaje 3 2 3 5 2" xfId="2612"/>
    <cellStyle name="Porcentaje 3 2 3 6" xfId="2601"/>
    <cellStyle name="Porcentaje 3 2 4" xfId="1260"/>
    <cellStyle name="Porcentaje 3 2 4 2" xfId="1261"/>
    <cellStyle name="Porcentaje 3 2 4 2 2" xfId="1262"/>
    <cellStyle name="Porcentaje 3 2 4 2 2 2" xfId="1263"/>
    <cellStyle name="Porcentaje 3 2 4 2 2 2 2" xfId="2616"/>
    <cellStyle name="Porcentaje 3 2 4 2 2 3" xfId="2615"/>
    <cellStyle name="Porcentaje 3 2 4 2 3" xfId="1264"/>
    <cellStyle name="Porcentaje 3 2 4 2 3 2" xfId="2617"/>
    <cellStyle name="Porcentaje 3 2 4 2 4" xfId="2614"/>
    <cellStyle name="Porcentaje 3 2 4 3" xfId="1265"/>
    <cellStyle name="Porcentaje 3 2 4 3 2" xfId="1266"/>
    <cellStyle name="Porcentaje 3 2 4 3 2 2" xfId="1267"/>
    <cellStyle name="Porcentaje 3 2 4 3 2 2 2" xfId="2620"/>
    <cellStyle name="Porcentaje 3 2 4 3 2 3" xfId="2619"/>
    <cellStyle name="Porcentaje 3 2 4 3 3" xfId="1268"/>
    <cellStyle name="Porcentaje 3 2 4 3 3 2" xfId="2621"/>
    <cellStyle name="Porcentaje 3 2 4 3 4" xfId="2618"/>
    <cellStyle name="Porcentaje 3 2 4 4" xfId="1269"/>
    <cellStyle name="Porcentaje 3 2 4 4 2" xfId="1270"/>
    <cellStyle name="Porcentaje 3 2 4 4 2 2" xfId="2623"/>
    <cellStyle name="Porcentaje 3 2 4 4 3" xfId="2622"/>
    <cellStyle name="Porcentaje 3 2 4 5" xfId="1271"/>
    <cellStyle name="Porcentaje 3 2 4 5 2" xfId="2624"/>
    <cellStyle name="Porcentaje 3 2 4 6" xfId="2613"/>
    <cellStyle name="Porcentaje 3 2 5" xfId="1272"/>
    <cellStyle name="Porcentaje 3 2 5 2" xfId="1273"/>
    <cellStyle name="Porcentaje 3 2 5 2 2" xfId="1274"/>
    <cellStyle name="Porcentaje 3 2 5 2 2 2" xfId="1275"/>
    <cellStyle name="Porcentaje 3 2 5 2 2 2 2" xfId="2628"/>
    <cellStyle name="Porcentaje 3 2 5 2 2 3" xfId="2627"/>
    <cellStyle name="Porcentaje 3 2 5 2 3" xfId="1276"/>
    <cellStyle name="Porcentaje 3 2 5 2 3 2" xfId="2629"/>
    <cellStyle name="Porcentaje 3 2 5 2 4" xfId="2626"/>
    <cellStyle name="Porcentaje 3 2 5 3" xfId="1277"/>
    <cellStyle name="Porcentaje 3 2 5 3 2" xfId="1278"/>
    <cellStyle name="Porcentaje 3 2 5 3 2 2" xfId="1279"/>
    <cellStyle name="Porcentaje 3 2 5 3 2 2 2" xfId="2632"/>
    <cellStyle name="Porcentaje 3 2 5 3 2 3" xfId="2631"/>
    <cellStyle name="Porcentaje 3 2 5 3 3" xfId="1280"/>
    <cellStyle name="Porcentaje 3 2 5 3 3 2" xfId="2633"/>
    <cellStyle name="Porcentaje 3 2 5 3 4" xfId="2630"/>
    <cellStyle name="Porcentaje 3 2 5 4" xfId="1281"/>
    <cellStyle name="Porcentaje 3 2 5 4 2" xfId="1282"/>
    <cellStyle name="Porcentaje 3 2 5 4 2 2" xfId="2635"/>
    <cellStyle name="Porcentaje 3 2 5 4 3" xfId="2634"/>
    <cellStyle name="Porcentaje 3 2 5 5" xfId="1283"/>
    <cellStyle name="Porcentaje 3 2 5 5 2" xfId="2636"/>
    <cellStyle name="Porcentaje 3 2 5 6" xfId="2625"/>
    <cellStyle name="Porcentaje 3 2 6" xfId="1284"/>
    <cellStyle name="Porcentaje 3 2 6 2" xfId="1285"/>
    <cellStyle name="Porcentaje 3 2 6 2 2" xfId="1286"/>
    <cellStyle name="Porcentaje 3 2 6 2 2 2" xfId="1287"/>
    <cellStyle name="Porcentaje 3 2 6 2 2 2 2" xfId="2640"/>
    <cellStyle name="Porcentaje 3 2 6 2 2 3" xfId="2639"/>
    <cellStyle name="Porcentaje 3 2 6 2 3" xfId="1288"/>
    <cellStyle name="Porcentaje 3 2 6 2 3 2" xfId="2641"/>
    <cellStyle name="Porcentaje 3 2 6 2 4" xfId="2638"/>
    <cellStyle name="Porcentaje 3 2 6 3" xfId="1289"/>
    <cellStyle name="Porcentaje 3 2 6 3 2" xfId="1290"/>
    <cellStyle name="Porcentaje 3 2 6 3 2 2" xfId="1291"/>
    <cellStyle name="Porcentaje 3 2 6 3 2 2 2" xfId="2644"/>
    <cellStyle name="Porcentaje 3 2 6 3 2 3" xfId="2643"/>
    <cellStyle name="Porcentaje 3 2 6 3 3" xfId="1292"/>
    <cellStyle name="Porcentaje 3 2 6 3 3 2" xfId="2645"/>
    <cellStyle name="Porcentaje 3 2 6 3 4" xfId="2642"/>
    <cellStyle name="Porcentaje 3 2 6 4" xfId="1293"/>
    <cellStyle name="Porcentaje 3 2 6 4 2" xfId="1294"/>
    <cellStyle name="Porcentaje 3 2 6 4 2 2" xfId="2647"/>
    <cellStyle name="Porcentaje 3 2 6 4 3" xfId="2646"/>
    <cellStyle name="Porcentaje 3 2 6 5" xfId="1295"/>
    <cellStyle name="Porcentaje 3 2 6 5 2" xfId="2648"/>
    <cellStyle name="Porcentaje 3 2 6 6" xfId="2637"/>
    <cellStyle name="Porcentaje 3 2 7" xfId="1296"/>
    <cellStyle name="Porcentaje 3 2 7 2" xfId="1297"/>
    <cellStyle name="Porcentaje 3 2 7 2 2" xfId="1298"/>
    <cellStyle name="Porcentaje 3 2 7 2 2 2" xfId="1299"/>
    <cellStyle name="Porcentaje 3 2 7 2 2 2 2" xfId="2652"/>
    <cellStyle name="Porcentaje 3 2 7 2 2 3" xfId="2651"/>
    <cellStyle name="Porcentaje 3 2 7 2 3" xfId="1300"/>
    <cellStyle name="Porcentaje 3 2 7 2 3 2" xfId="2653"/>
    <cellStyle name="Porcentaje 3 2 7 2 4" xfId="2650"/>
    <cellStyle name="Porcentaje 3 2 7 3" xfId="1301"/>
    <cellStyle name="Porcentaje 3 2 7 3 2" xfId="1302"/>
    <cellStyle name="Porcentaje 3 2 7 3 2 2" xfId="1303"/>
    <cellStyle name="Porcentaje 3 2 7 3 2 2 2" xfId="2656"/>
    <cellStyle name="Porcentaje 3 2 7 3 2 3" xfId="2655"/>
    <cellStyle name="Porcentaje 3 2 7 3 3" xfId="1304"/>
    <cellStyle name="Porcentaje 3 2 7 3 3 2" xfId="2657"/>
    <cellStyle name="Porcentaje 3 2 7 3 4" xfId="2654"/>
    <cellStyle name="Porcentaje 3 2 7 4" xfId="1305"/>
    <cellStyle name="Porcentaje 3 2 7 4 2" xfId="1306"/>
    <cellStyle name="Porcentaje 3 2 7 4 2 2" xfId="2659"/>
    <cellStyle name="Porcentaje 3 2 7 4 3" xfId="2658"/>
    <cellStyle name="Porcentaje 3 2 7 5" xfId="1307"/>
    <cellStyle name="Porcentaje 3 2 7 5 2" xfId="2660"/>
    <cellStyle name="Porcentaje 3 2 7 6" xfId="2649"/>
    <cellStyle name="Porcentaje 3 2 8" xfId="1308"/>
    <cellStyle name="Porcentaje 3 2 8 2" xfId="1309"/>
    <cellStyle name="Porcentaje 3 2 8 2 2" xfId="1310"/>
    <cellStyle name="Porcentaje 3 2 8 2 2 2" xfId="2663"/>
    <cellStyle name="Porcentaje 3 2 8 2 3" xfId="2662"/>
    <cellStyle name="Porcentaje 3 2 8 3" xfId="1311"/>
    <cellStyle name="Porcentaje 3 2 8 3 2" xfId="2664"/>
    <cellStyle name="Porcentaje 3 2 8 4" xfId="2661"/>
    <cellStyle name="Porcentaje 3 2 9" xfId="1312"/>
    <cellStyle name="Porcentaje 3 2 9 2" xfId="1313"/>
    <cellStyle name="Porcentaje 3 2 9 2 2" xfId="1314"/>
    <cellStyle name="Porcentaje 3 2 9 2 2 2" xfId="2667"/>
    <cellStyle name="Porcentaje 3 2 9 2 3" xfId="2666"/>
    <cellStyle name="Porcentaje 3 2 9 3" xfId="1315"/>
    <cellStyle name="Porcentaje 3 2 9 3 2" xfId="2668"/>
    <cellStyle name="Porcentaje 3 2 9 4" xfId="2665"/>
    <cellStyle name="Porcentaje 3 3" xfId="1316"/>
    <cellStyle name="Porcentaje 3 3 2" xfId="1317"/>
    <cellStyle name="Porcentaje 3 3 2 2" xfId="1318"/>
    <cellStyle name="Porcentaje 3 3 2 2 2" xfId="1319"/>
    <cellStyle name="Porcentaje 3 3 2 2 2 2" xfId="1320"/>
    <cellStyle name="Porcentaje 3 3 2 2 2 2 2" xfId="2673"/>
    <cellStyle name="Porcentaje 3 3 2 2 2 3" xfId="2672"/>
    <cellStyle name="Porcentaje 3 3 2 2 3" xfId="1321"/>
    <cellStyle name="Porcentaje 3 3 2 2 3 2" xfId="2674"/>
    <cellStyle name="Porcentaje 3 3 2 2 4" xfId="2671"/>
    <cellStyle name="Porcentaje 3 3 2 3" xfId="1322"/>
    <cellStyle name="Porcentaje 3 3 2 3 2" xfId="1323"/>
    <cellStyle name="Porcentaje 3 3 2 3 2 2" xfId="1324"/>
    <cellStyle name="Porcentaje 3 3 2 3 2 2 2" xfId="2677"/>
    <cellStyle name="Porcentaje 3 3 2 3 2 3" xfId="2676"/>
    <cellStyle name="Porcentaje 3 3 2 3 3" xfId="1325"/>
    <cellStyle name="Porcentaje 3 3 2 3 3 2" xfId="2678"/>
    <cellStyle name="Porcentaje 3 3 2 3 4" xfId="2675"/>
    <cellStyle name="Porcentaje 3 3 2 4" xfId="1326"/>
    <cellStyle name="Porcentaje 3 3 2 4 2" xfId="1327"/>
    <cellStyle name="Porcentaje 3 3 2 4 2 2" xfId="2680"/>
    <cellStyle name="Porcentaje 3 3 2 4 3" xfId="2679"/>
    <cellStyle name="Porcentaje 3 3 2 5" xfId="1328"/>
    <cellStyle name="Porcentaje 3 3 2 5 2" xfId="2681"/>
    <cellStyle name="Porcentaje 3 3 2 6" xfId="2670"/>
    <cellStyle name="Porcentaje 3 3 3" xfId="1329"/>
    <cellStyle name="Porcentaje 3 3 3 2" xfId="1330"/>
    <cellStyle name="Porcentaje 3 3 3 2 2" xfId="1331"/>
    <cellStyle name="Porcentaje 3 3 3 2 2 2" xfId="2684"/>
    <cellStyle name="Porcentaje 3 3 3 2 3" xfId="2683"/>
    <cellStyle name="Porcentaje 3 3 3 3" xfId="1332"/>
    <cellStyle name="Porcentaje 3 3 3 3 2" xfId="2685"/>
    <cellStyle name="Porcentaje 3 3 3 4" xfId="2682"/>
    <cellStyle name="Porcentaje 3 3 4" xfId="1333"/>
    <cellStyle name="Porcentaje 3 3 4 2" xfId="1334"/>
    <cellStyle name="Porcentaje 3 3 4 2 2" xfId="1335"/>
    <cellStyle name="Porcentaje 3 3 4 2 2 2" xfId="2688"/>
    <cellStyle name="Porcentaje 3 3 4 2 3" xfId="2687"/>
    <cellStyle name="Porcentaje 3 3 4 3" xfId="1336"/>
    <cellStyle name="Porcentaje 3 3 4 3 2" xfId="2689"/>
    <cellStyle name="Porcentaje 3 3 4 4" xfId="2686"/>
    <cellStyle name="Porcentaje 3 3 5" xfId="1337"/>
    <cellStyle name="Porcentaje 3 3 5 2" xfId="1338"/>
    <cellStyle name="Porcentaje 3 3 5 2 2" xfId="2691"/>
    <cellStyle name="Porcentaje 3 3 5 3" xfId="2690"/>
    <cellStyle name="Porcentaje 3 3 6" xfId="1339"/>
    <cellStyle name="Porcentaje 3 3 6 2" xfId="2692"/>
    <cellStyle name="Porcentaje 3 3 7" xfId="2669"/>
    <cellStyle name="Porcentaje 3 4" xfId="1340"/>
    <cellStyle name="Porcentaje 3 4 2" xfId="1341"/>
    <cellStyle name="Porcentaje 3 4 2 2" xfId="1342"/>
    <cellStyle name="Porcentaje 3 4 2 2 2" xfId="1343"/>
    <cellStyle name="Porcentaje 3 4 2 2 2 2" xfId="1344"/>
    <cellStyle name="Porcentaje 3 4 2 2 2 2 2" xfId="2697"/>
    <cellStyle name="Porcentaje 3 4 2 2 2 3" xfId="2696"/>
    <cellStyle name="Porcentaje 3 4 2 2 3" xfId="1345"/>
    <cellStyle name="Porcentaje 3 4 2 2 3 2" xfId="2698"/>
    <cellStyle name="Porcentaje 3 4 2 2 4" xfId="2695"/>
    <cellStyle name="Porcentaje 3 4 2 3" xfId="1346"/>
    <cellStyle name="Porcentaje 3 4 2 3 2" xfId="1347"/>
    <cellStyle name="Porcentaje 3 4 2 3 2 2" xfId="1348"/>
    <cellStyle name="Porcentaje 3 4 2 3 2 2 2" xfId="2701"/>
    <cellStyle name="Porcentaje 3 4 2 3 2 3" xfId="2700"/>
    <cellStyle name="Porcentaje 3 4 2 3 3" xfId="1349"/>
    <cellStyle name="Porcentaje 3 4 2 3 3 2" xfId="2702"/>
    <cellStyle name="Porcentaje 3 4 2 3 4" xfId="2699"/>
    <cellStyle name="Porcentaje 3 4 2 4" xfId="1350"/>
    <cellStyle name="Porcentaje 3 4 2 4 2" xfId="1351"/>
    <cellStyle name="Porcentaje 3 4 2 4 2 2" xfId="2704"/>
    <cellStyle name="Porcentaje 3 4 2 4 3" xfId="2703"/>
    <cellStyle name="Porcentaje 3 4 2 5" xfId="1352"/>
    <cellStyle name="Porcentaje 3 4 2 5 2" xfId="2705"/>
    <cellStyle name="Porcentaje 3 4 2 6" xfId="2694"/>
    <cellStyle name="Porcentaje 3 4 3" xfId="1353"/>
    <cellStyle name="Porcentaje 3 4 3 2" xfId="1354"/>
    <cellStyle name="Porcentaje 3 4 3 2 2" xfId="1355"/>
    <cellStyle name="Porcentaje 3 4 3 2 2 2" xfId="2708"/>
    <cellStyle name="Porcentaje 3 4 3 2 3" xfId="2707"/>
    <cellStyle name="Porcentaje 3 4 3 3" xfId="1356"/>
    <cellStyle name="Porcentaje 3 4 3 3 2" xfId="2709"/>
    <cellStyle name="Porcentaje 3 4 3 4" xfId="2706"/>
    <cellStyle name="Porcentaje 3 4 4" xfId="1357"/>
    <cellStyle name="Porcentaje 3 4 4 2" xfId="1358"/>
    <cellStyle name="Porcentaje 3 4 4 2 2" xfId="1359"/>
    <cellStyle name="Porcentaje 3 4 4 2 2 2" xfId="2712"/>
    <cellStyle name="Porcentaje 3 4 4 2 3" xfId="2711"/>
    <cellStyle name="Porcentaje 3 4 4 3" xfId="1360"/>
    <cellStyle name="Porcentaje 3 4 4 3 2" xfId="2713"/>
    <cellStyle name="Porcentaje 3 4 4 4" xfId="2710"/>
    <cellStyle name="Porcentaje 3 4 5" xfId="1361"/>
    <cellStyle name="Porcentaje 3 4 5 2" xfId="1362"/>
    <cellStyle name="Porcentaje 3 4 5 2 2" xfId="2715"/>
    <cellStyle name="Porcentaje 3 4 5 3" xfId="2714"/>
    <cellStyle name="Porcentaje 3 4 6" xfId="1363"/>
    <cellStyle name="Porcentaje 3 4 6 2" xfId="2716"/>
    <cellStyle name="Porcentaje 3 4 7" xfId="2693"/>
    <cellStyle name="Porcentaje 3 5" xfId="1364"/>
    <cellStyle name="Porcentaje 3 5 2" xfId="1365"/>
    <cellStyle name="Porcentaje 3 5 2 2" xfId="1366"/>
    <cellStyle name="Porcentaje 3 5 2 2 2" xfId="1367"/>
    <cellStyle name="Porcentaje 3 5 2 2 2 2" xfId="2720"/>
    <cellStyle name="Porcentaje 3 5 2 2 3" xfId="2719"/>
    <cellStyle name="Porcentaje 3 5 2 3" xfId="1368"/>
    <cellStyle name="Porcentaje 3 5 2 3 2" xfId="2721"/>
    <cellStyle name="Porcentaje 3 5 2 4" xfId="2718"/>
    <cellStyle name="Porcentaje 3 5 3" xfId="1369"/>
    <cellStyle name="Porcentaje 3 5 3 2" xfId="1370"/>
    <cellStyle name="Porcentaje 3 5 3 2 2" xfId="1371"/>
    <cellStyle name="Porcentaje 3 5 3 2 2 2" xfId="2724"/>
    <cellStyle name="Porcentaje 3 5 3 2 3" xfId="2723"/>
    <cellStyle name="Porcentaje 3 5 3 3" xfId="1372"/>
    <cellStyle name="Porcentaje 3 5 3 3 2" xfId="2725"/>
    <cellStyle name="Porcentaje 3 5 3 4" xfId="2722"/>
    <cellStyle name="Porcentaje 3 5 4" xfId="1373"/>
    <cellStyle name="Porcentaje 3 5 4 2" xfId="1374"/>
    <cellStyle name="Porcentaje 3 5 4 2 2" xfId="2727"/>
    <cellStyle name="Porcentaje 3 5 4 3" xfId="2726"/>
    <cellStyle name="Porcentaje 3 5 5" xfId="1375"/>
    <cellStyle name="Porcentaje 3 5 5 2" xfId="2728"/>
    <cellStyle name="Porcentaje 3 5 6" xfId="2717"/>
    <cellStyle name="Porcentaje 3 6" xfId="1376"/>
    <cellStyle name="Porcentaje 3 6 2" xfId="1377"/>
    <cellStyle name="Porcentaje 3 6 2 2" xfId="1378"/>
    <cellStyle name="Porcentaje 3 6 2 2 2" xfId="1379"/>
    <cellStyle name="Porcentaje 3 6 2 2 2 2" xfId="2732"/>
    <cellStyle name="Porcentaje 3 6 2 2 3" xfId="2731"/>
    <cellStyle name="Porcentaje 3 6 2 3" xfId="1380"/>
    <cellStyle name="Porcentaje 3 6 2 3 2" xfId="2733"/>
    <cellStyle name="Porcentaje 3 6 2 4" xfId="2730"/>
    <cellStyle name="Porcentaje 3 6 3" xfId="1381"/>
    <cellStyle name="Porcentaje 3 6 3 2" xfId="1382"/>
    <cellStyle name="Porcentaje 3 6 3 2 2" xfId="1383"/>
    <cellStyle name="Porcentaje 3 6 3 2 2 2" xfId="2736"/>
    <cellStyle name="Porcentaje 3 6 3 2 3" xfId="2735"/>
    <cellStyle name="Porcentaje 3 6 3 3" xfId="1384"/>
    <cellStyle name="Porcentaje 3 6 3 3 2" xfId="2737"/>
    <cellStyle name="Porcentaje 3 6 3 4" xfId="2734"/>
    <cellStyle name="Porcentaje 3 6 4" xfId="1385"/>
    <cellStyle name="Porcentaje 3 6 4 2" xfId="1386"/>
    <cellStyle name="Porcentaje 3 6 4 2 2" xfId="2739"/>
    <cellStyle name="Porcentaje 3 6 4 3" xfId="2738"/>
    <cellStyle name="Porcentaje 3 6 5" xfId="1387"/>
    <cellStyle name="Porcentaje 3 6 5 2" xfId="2740"/>
    <cellStyle name="Porcentaje 3 6 6" xfId="2729"/>
    <cellStyle name="Porcentaje 3 7" xfId="1388"/>
    <cellStyle name="Porcentaje 3 7 2" xfId="1389"/>
    <cellStyle name="Porcentaje 3 7 2 2" xfId="1390"/>
    <cellStyle name="Porcentaje 3 7 2 2 2" xfId="2743"/>
    <cellStyle name="Porcentaje 3 7 2 3" xfId="2742"/>
    <cellStyle name="Porcentaje 3 7 3" xfId="1391"/>
    <cellStyle name="Porcentaje 3 7 3 2" xfId="2744"/>
    <cellStyle name="Porcentaje 3 7 4" xfId="2741"/>
    <cellStyle name="Porcentaje 3 8" xfId="1392"/>
    <cellStyle name="Porcentaje 3 8 2" xfId="1393"/>
    <cellStyle name="Porcentaje 3 8 2 2" xfId="1394"/>
    <cellStyle name="Porcentaje 3 8 2 2 2" xfId="2747"/>
    <cellStyle name="Porcentaje 3 8 2 3" xfId="2746"/>
    <cellStyle name="Porcentaje 3 8 3" xfId="1395"/>
    <cellStyle name="Porcentaje 3 8 3 2" xfId="2748"/>
    <cellStyle name="Porcentaje 3 8 4" xfId="2745"/>
    <cellStyle name="Porcentaje 3 9" xfId="1396"/>
    <cellStyle name="Porcentaje 3 9 2" xfId="1397"/>
    <cellStyle name="Porcentaje 3 9 2 2" xfId="1398"/>
    <cellStyle name="Porcentaje 3 9 2 2 2" xfId="2751"/>
    <cellStyle name="Porcentaje 3 9 2 3" xfId="2750"/>
    <cellStyle name="Porcentaje 3 9 3" xfId="1399"/>
    <cellStyle name="Porcentaje 3 9 3 2" xfId="2752"/>
    <cellStyle name="Porcentaje 3 9 4" xfId="2749"/>
    <cellStyle name="Porcentaje 4" xfId="1400"/>
    <cellStyle name="Porcentaje 4 2" xfId="1401"/>
    <cellStyle name="Porcentaje 4 2 2" xfId="1402"/>
    <cellStyle name="Porcentaje 4 2 2 2" xfId="1403"/>
    <cellStyle name="Porcentaje 4 2 2 2 2" xfId="1404"/>
    <cellStyle name="Porcentaje 4 2 2 2 2 2" xfId="2757"/>
    <cellStyle name="Porcentaje 4 2 2 2 3" xfId="2756"/>
    <cellStyle name="Porcentaje 4 2 2 3" xfId="1405"/>
    <cellStyle name="Porcentaje 4 2 2 3 2" xfId="2758"/>
    <cellStyle name="Porcentaje 4 2 2 4" xfId="2755"/>
    <cellStyle name="Porcentaje 4 2 3" xfId="1406"/>
    <cellStyle name="Porcentaje 4 2 3 2" xfId="1407"/>
    <cellStyle name="Porcentaje 4 2 3 2 2" xfId="1408"/>
    <cellStyle name="Porcentaje 4 2 3 2 2 2" xfId="2761"/>
    <cellStyle name="Porcentaje 4 2 3 2 3" xfId="2760"/>
    <cellStyle name="Porcentaje 4 2 3 3" xfId="1409"/>
    <cellStyle name="Porcentaje 4 2 3 3 2" xfId="2762"/>
    <cellStyle name="Porcentaje 4 2 3 4" xfId="2759"/>
    <cellStyle name="Porcentaje 4 2 4" xfId="1410"/>
    <cellStyle name="Porcentaje 4 2 4 2" xfId="1411"/>
    <cellStyle name="Porcentaje 4 2 4 2 2" xfId="2764"/>
    <cellStyle name="Porcentaje 4 2 4 3" xfId="2763"/>
    <cellStyle name="Porcentaje 4 2 5" xfId="1412"/>
    <cellStyle name="Porcentaje 4 2 5 2" xfId="2765"/>
    <cellStyle name="Porcentaje 4 2 6" xfId="2754"/>
    <cellStyle name="Porcentaje 4 3" xfId="1413"/>
    <cellStyle name="Porcentaje 4 3 2" xfId="1414"/>
    <cellStyle name="Porcentaje 4 3 2 2" xfId="1415"/>
    <cellStyle name="Porcentaje 4 3 2 2 2" xfId="2768"/>
    <cellStyle name="Porcentaje 4 3 2 3" xfId="2767"/>
    <cellStyle name="Porcentaje 4 3 3" xfId="1416"/>
    <cellStyle name="Porcentaje 4 3 3 2" xfId="2769"/>
    <cellStyle name="Porcentaje 4 3 4" xfId="2766"/>
    <cellStyle name="Porcentaje 4 4" xfId="1417"/>
    <cellStyle name="Porcentaje 4 4 2" xfId="1418"/>
    <cellStyle name="Porcentaje 4 4 2 2" xfId="1419"/>
    <cellStyle name="Porcentaje 4 4 2 2 2" xfId="2772"/>
    <cellStyle name="Porcentaje 4 4 2 3" xfId="2771"/>
    <cellStyle name="Porcentaje 4 4 3" xfId="1420"/>
    <cellStyle name="Porcentaje 4 4 3 2" xfId="2773"/>
    <cellStyle name="Porcentaje 4 4 4" xfId="2770"/>
    <cellStyle name="Porcentaje 4 5" xfId="1421"/>
    <cellStyle name="Porcentaje 4 5 2" xfId="1422"/>
    <cellStyle name="Porcentaje 4 5 2 2" xfId="2775"/>
    <cellStyle name="Porcentaje 4 5 3" xfId="2774"/>
    <cellStyle name="Porcentaje 4 6" xfId="1423"/>
    <cellStyle name="Porcentaje 4 6 2" xfId="2776"/>
    <cellStyle name="Porcentaje 4 7" xfId="2753"/>
    <cellStyle name="Porcentaje 5" xfId="1424"/>
    <cellStyle name="Porcentaje 5 2" xfId="1425"/>
    <cellStyle name="Porcentaje 5 2 2" xfId="1426"/>
    <cellStyle name="Porcentaje 5 2 2 2" xfId="1427"/>
    <cellStyle name="Porcentaje 5 2 2 2 2" xfId="2780"/>
    <cellStyle name="Porcentaje 5 2 2 3" xfId="2779"/>
    <cellStyle name="Porcentaje 5 2 3" xfId="1428"/>
    <cellStyle name="Porcentaje 5 2 3 2" xfId="2781"/>
    <cellStyle name="Porcentaje 5 2 4" xfId="2778"/>
    <cellStyle name="Porcentaje 5 3" xfId="1429"/>
    <cellStyle name="Porcentaje 5 3 2" xfId="1430"/>
    <cellStyle name="Porcentaje 5 3 2 2" xfId="1431"/>
    <cellStyle name="Porcentaje 5 3 2 2 2" xfId="2784"/>
    <cellStyle name="Porcentaje 5 3 2 3" xfId="2783"/>
    <cellStyle name="Porcentaje 5 3 3" xfId="1432"/>
    <cellStyle name="Porcentaje 5 3 3 2" xfId="2785"/>
    <cellStyle name="Porcentaje 5 3 4" xfId="2782"/>
    <cellStyle name="Porcentaje 5 4" xfId="1433"/>
    <cellStyle name="Porcentaje 5 4 2" xfId="1434"/>
    <cellStyle name="Porcentaje 5 4 2 2" xfId="2787"/>
    <cellStyle name="Porcentaje 5 4 3" xfId="2786"/>
    <cellStyle name="Porcentaje 5 5" xfId="1435"/>
    <cellStyle name="Porcentaje 5 5 2" xfId="2788"/>
    <cellStyle name="Porcentaje 5 6" xfId="2777"/>
    <cellStyle name="Porcentaje 6" xfId="1436"/>
    <cellStyle name="Porcentaje 6 2" xfId="1437"/>
    <cellStyle name="Porcentaje 6 2 2" xfId="1438"/>
    <cellStyle name="Porcentaje 6 2 2 2" xfId="2791"/>
    <cellStyle name="Porcentaje 6 2 3" xfId="2790"/>
    <cellStyle name="Porcentaje 6 3" xfId="1439"/>
    <cellStyle name="Porcentaje 6 3 2" xfId="2792"/>
    <cellStyle name="Porcentaje 6 4" xfId="2789"/>
    <cellStyle name="Porcentaje 7" xfId="1440"/>
    <cellStyle name="Porcentaje 7 2" xfId="1441"/>
    <cellStyle name="Porcentaje 7 2 2" xfId="1442"/>
    <cellStyle name="Porcentaje 7 2 2 2" xfId="2795"/>
    <cellStyle name="Porcentaje 7 2 3" xfId="2794"/>
    <cellStyle name="Porcentaje 7 3" xfId="1443"/>
    <cellStyle name="Porcentaje 7 3 2" xfId="2796"/>
    <cellStyle name="Porcentaje 7 4" xfId="2793"/>
    <cellStyle name="Porcentaje 8" xfId="14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bugueno\Desktop\Presupuesto%202019\Cartera%20de%20Proyecto%20%202019%20-%2007-02-2019_VBP_RJ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ptt.gov.cl\repositorio\Copia%20de%20Solicitud%2023%20-%20En%20elaboraci&#243;n%20V4%20J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esupuesto\Presupuesto%202017\Solicitudes%20de%20Decreto\01-%20TRAMITADO-%20Solicitud%201%20-%20Decreto%20Inicial%20Arrastre%20-%20Decreto%20N&#176;1899\Solicitud%20Decreto\Respaldos\Solicitud%20Solicitud%201%20Decreto%20Arrastre%20v2%20-%20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\Presupuesto%202018\Gasto%20Inherente%202018\Planilla%20Gastos%20Inherentes%20-%20Resumen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\A&#209;O%202019\5.Propuesta%20de%20Decreto\MOD%205\Propuesta%20de%20Decreto%20%2028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\A&#209;O%202020\9.-Informe%20cumplimiento%20CDC-ADP\SAFI%20BASE%202020%20(Centros%20de%20Responsabilidad)_17.03.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\A&#209;O%202016\Elaboraci&#243;n%20de%20decretos%20incia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bugueno\Desktop\Saldos%202015%2020-10-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bugueno\Desktop\Presupuesto%202020\Saldos%20de%20Presupuesto%2007-01-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bugueno\Desktop\Propuesta%20de%20Decreto%20N&#176;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s 2018"/>
      <sheetName val="Detalle Contratos2018"/>
      <sheetName val="HACIENDA CIERRE 2018"/>
      <sheetName val="cartera 29-01-2019"/>
      <sheetName val="Modificaciones"/>
      <sheetName val="REV CONSTR V3 "/>
      <sheetName val="Propuesta de Decreto"/>
      <sheetName val="Contratos"/>
      <sheetName val="cartera 2019 - rev 2"/>
      <sheetName val="Karen Osses"/>
      <sheetName val="IPC EMPALMADO"/>
      <sheetName val="IPC"/>
      <sheetName val="PROG 2018"/>
      <sheetName val="construccion"/>
      <sheetName val="SAFI BASE 2019"/>
      <sheetName val="cartera 2019"/>
      <sheetName val="calculos"/>
      <sheetName val="Cartera Alternativa"/>
      <sheetName val="cartera alternativa v17"/>
      <sheetName val="Estado decretos 02-01-2019"/>
      <sheetName val="Hoja1"/>
      <sheetName val="Cartera V18 "/>
      <sheetName val="Hoja2"/>
      <sheetName val="Hoja4"/>
      <sheetName val="Hoja3"/>
      <sheetName val="AUX"/>
    </sheetNames>
    <sheetDataSet>
      <sheetData sheetId="0"/>
      <sheetData sheetId="1"/>
      <sheetData sheetId="2"/>
      <sheetData sheetId="3">
        <row r="7">
          <cell r="A7" t="str">
            <v>Código safi</v>
          </cell>
          <cell r="B7" t="str">
            <v>REG</v>
          </cell>
          <cell r="C7" t="str">
            <v>CG</v>
          </cell>
          <cell r="D7" t="str">
            <v>N/A</v>
          </cell>
          <cell r="E7" t="str">
            <v>BIP</v>
          </cell>
          <cell r="F7" t="str">
            <v>ITEM</v>
          </cell>
          <cell r="G7" t="str">
            <v>ASIG</v>
          </cell>
          <cell r="H7" t="str">
            <v>SAFI</v>
          </cell>
          <cell r="I7" t="str">
            <v>NOMBRE DE CONTRATO</v>
          </cell>
          <cell r="J7">
            <v>0</v>
          </cell>
          <cell r="K7" t="str">
            <v>(ARRASTRE)</v>
          </cell>
          <cell r="L7" t="str">
            <v>(NUEVOS)</v>
          </cell>
          <cell r="M7" t="str">
            <v>Peldehue y Normalización Cañal Bajo</v>
          </cell>
          <cell r="N7" t="str">
            <v>Decreto n° 1</v>
          </cell>
          <cell r="O7" t="str">
            <v>Decreto n° 2</v>
          </cell>
          <cell r="P7" t="str">
            <v>Decreto n° 3</v>
          </cell>
          <cell r="Q7" t="str">
            <v>Decretado</v>
          </cell>
          <cell r="R7" t="str">
            <v>En trámite</v>
          </cell>
          <cell r="S7" t="str">
            <v>Total 2019</v>
          </cell>
        </row>
        <row r="8">
          <cell r="A8">
            <v>290856</v>
          </cell>
          <cell r="B8" t="str">
            <v>INT</v>
          </cell>
          <cell r="C8">
            <v>17</v>
          </cell>
          <cell r="D8" t="str">
            <v>N</v>
          </cell>
          <cell r="E8" t="str">
            <v>40005748-0</v>
          </cell>
          <cell r="F8" t="str">
            <v>01</v>
          </cell>
          <cell r="G8" t="str">
            <v>001</v>
          </cell>
          <cell r="H8">
            <v>290856</v>
          </cell>
          <cell r="I8" t="str">
            <v>Gasto Administrativo DIAGNOSTICO Y ELABORACION PLAN DE INVERSIONES ADS RED SECUNDARIA MACROZONA CENTRO SUR</v>
          </cell>
          <cell r="J8">
            <v>500</v>
          </cell>
          <cell r="K8">
            <v>0</v>
          </cell>
          <cell r="L8">
            <v>500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500</v>
          </cell>
          <cell r="S8">
            <v>500</v>
          </cell>
        </row>
        <row r="9">
          <cell r="A9">
            <v>290852</v>
          </cell>
          <cell r="B9" t="str">
            <v>INT</v>
          </cell>
          <cell r="C9">
            <v>18</v>
          </cell>
          <cell r="D9" t="str">
            <v>N</v>
          </cell>
          <cell r="E9" t="str">
            <v>40005748-0</v>
          </cell>
          <cell r="F9" t="str">
            <v>01</v>
          </cell>
          <cell r="G9" t="str">
            <v>002</v>
          </cell>
          <cell r="H9">
            <v>290852</v>
          </cell>
          <cell r="I9" t="str">
            <v>DIAGNOSTICO Y ELABORACION PLAN DE INVERSIONES ADS RED SECUNDARIA MACROZONA CENTRO SUR</v>
          </cell>
          <cell r="J9">
            <v>230000</v>
          </cell>
          <cell r="K9">
            <v>0</v>
          </cell>
          <cell r="L9">
            <v>230000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230000</v>
          </cell>
          <cell r="S9">
            <v>230000</v>
          </cell>
        </row>
        <row r="10">
          <cell r="A10">
            <v>277844</v>
          </cell>
          <cell r="B10">
            <v>1</v>
          </cell>
          <cell r="C10">
            <v>1</v>
          </cell>
          <cell r="D10" t="str">
            <v>A</v>
          </cell>
          <cell r="E10" t="str">
            <v>40001975-0</v>
          </cell>
          <cell r="F10" t="str">
            <v>02</v>
          </cell>
          <cell r="G10" t="str">
            <v>002</v>
          </cell>
          <cell r="H10">
            <v>277844</v>
          </cell>
          <cell r="I10" t="str">
            <v>ASESORÍA A LA INSPECCIÓN FISCAL CONSERVACIÓN MAYOR AREA DE MOVIMIENTO AEROPUERTO DIEGO ARACENA DE IQUIQUE SECTOR 6</v>
          </cell>
          <cell r="J10">
            <v>107599</v>
          </cell>
          <cell r="K10">
            <v>107599</v>
          </cell>
          <cell r="L10">
            <v>0</v>
          </cell>
          <cell r="M10">
            <v>0</v>
          </cell>
          <cell r="N10">
            <v>81</v>
          </cell>
          <cell r="O10">
            <v>0</v>
          </cell>
          <cell r="P10">
            <v>0</v>
          </cell>
          <cell r="Q10">
            <v>0</v>
          </cell>
          <cell r="R10">
            <v>107680</v>
          </cell>
          <cell r="S10">
            <v>107680</v>
          </cell>
        </row>
        <row r="11">
          <cell r="A11">
            <v>277845</v>
          </cell>
          <cell r="B11">
            <v>1</v>
          </cell>
          <cell r="C11">
            <v>1</v>
          </cell>
          <cell r="D11" t="str">
            <v>A</v>
          </cell>
          <cell r="E11" t="str">
            <v>40001975-0</v>
          </cell>
          <cell r="F11" t="str">
            <v>02</v>
          </cell>
          <cell r="G11" t="str">
            <v>004</v>
          </cell>
          <cell r="H11">
            <v>277845</v>
          </cell>
          <cell r="I11" t="str">
            <v>CONSERVACIÓN MAYOR AREA DE MOVIMIENTO AEROPUERTO DIEGO ARACENA DE IQUIQUE SECTOR 6</v>
          </cell>
          <cell r="J11">
            <v>370000</v>
          </cell>
          <cell r="K11">
            <v>370000</v>
          </cell>
          <cell r="L11">
            <v>0</v>
          </cell>
          <cell r="M11">
            <v>0</v>
          </cell>
          <cell r="N11">
            <v>47000</v>
          </cell>
          <cell r="O11">
            <v>0</v>
          </cell>
          <cell r="P11">
            <v>0</v>
          </cell>
          <cell r="Q11">
            <v>0</v>
          </cell>
          <cell r="R11">
            <v>417000</v>
          </cell>
          <cell r="S11">
            <v>417000</v>
          </cell>
        </row>
        <row r="12">
          <cell r="A12">
            <v>289274</v>
          </cell>
          <cell r="B12">
            <v>1</v>
          </cell>
          <cell r="C12">
            <v>1</v>
          </cell>
          <cell r="D12" t="str">
            <v>A</v>
          </cell>
          <cell r="E12" t="str">
            <v>40001975-0</v>
          </cell>
          <cell r="F12" t="str">
            <v>02</v>
          </cell>
          <cell r="G12">
            <v>999</v>
          </cell>
          <cell r="H12">
            <v>289274</v>
          </cell>
          <cell r="I12" t="str">
            <v>Gastos de Traslado y Viático CONSERVACIÓN MAYOR AREA DE MOVIMIENTO AEROPUERTO DIEGO ARACENA DE IQUIQUE SECTOR 6</v>
          </cell>
          <cell r="J12">
            <v>7010</v>
          </cell>
          <cell r="K12">
            <v>7010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7010</v>
          </cell>
          <cell r="S12">
            <v>7010</v>
          </cell>
        </row>
        <row r="13">
          <cell r="A13">
            <v>277842</v>
          </cell>
          <cell r="B13">
            <v>1</v>
          </cell>
          <cell r="C13">
            <v>1</v>
          </cell>
          <cell r="D13" t="str">
            <v>N</v>
          </cell>
          <cell r="E13" t="str">
            <v>40001975-0</v>
          </cell>
          <cell r="F13" t="str">
            <v>02</v>
          </cell>
          <cell r="G13" t="str">
            <v>001</v>
          </cell>
          <cell r="H13">
            <v>277842</v>
          </cell>
          <cell r="I13" t="str">
            <v xml:space="preserve">GASTO ADMINISTRATIVO </v>
          </cell>
          <cell r="J13">
            <v>1000</v>
          </cell>
          <cell r="K13">
            <v>0</v>
          </cell>
          <cell r="L13">
            <v>1000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1000</v>
          </cell>
          <cell r="S13">
            <v>1000</v>
          </cell>
        </row>
        <row r="14">
          <cell r="A14">
            <v>292204</v>
          </cell>
          <cell r="B14">
            <v>1</v>
          </cell>
          <cell r="C14">
            <v>1</v>
          </cell>
          <cell r="D14" t="str">
            <v>N</v>
          </cell>
          <cell r="E14" t="str">
            <v>40001975-0</v>
          </cell>
          <cell r="F14" t="str">
            <v>02</v>
          </cell>
          <cell r="G14" t="str">
            <v>002</v>
          </cell>
          <cell r="H14">
            <v>292204</v>
          </cell>
          <cell r="I14" t="str">
            <v>ASESORÍA A LA INSPECCIÓN FISCAL CONSERVACIÓN MAYOR AREA DE MOVIMIENTO AEROPUERTO DIEGO ARACENA DE IQUIQUE SECTOR 5</v>
          </cell>
          <cell r="J14">
            <v>90750</v>
          </cell>
          <cell r="K14">
            <v>0</v>
          </cell>
          <cell r="L14">
            <v>90750</v>
          </cell>
          <cell r="M14">
            <v>0</v>
          </cell>
          <cell r="N14">
            <v>90500</v>
          </cell>
          <cell r="O14">
            <v>0</v>
          </cell>
          <cell r="P14">
            <v>0</v>
          </cell>
          <cell r="Q14">
            <v>0</v>
          </cell>
          <cell r="R14">
            <v>181250</v>
          </cell>
          <cell r="S14">
            <v>181250</v>
          </cell>
        </row>
        <row r="15">
          <cell r="A15">
            <v>292206</v>
          </cell>
          <cell r="B15">
            <v>1</v>
          </cell>
          <cell r="C15">
            <v>1</v>
          </cell>
          <cell r="D15" t="str">
            <v>N</v>
          </cell>
          <cell r="E15" t="str">
            <v>40001975-0</v>
          </cell>
          <cell r="F15" t="str">
            <v>02</v>
          </cell>
          <cell r="G15" t="str">
            <v>004</v>
          </cell>
          <cell r="H15">
            <v>292206</v>
          </cell>
          <cell r="I15" t="str">
            <v>CONSERVACIÓN MAYOR AREA DE MOVIMIENTO AEROPUERTO DIEGO ARACENA DE IQUIQUE SECTOR 5</v>
          </cell>
          <cell r="J15">
            <v>719665</v>
          </cell>
          <cell r="K15">
            <v>0</v>
          </cell>
          <cell r="L15">
            <v>719665</v>
          </cell>
          <cell r="M15">
            <v>0</v>
          </cell>
          <cell r="N15">
            <v>1486800</v>
          </cell>
          <cell r="O15">
            <v>0</v>
          </cell>
          <cell r="P15">
            <v>0</v>
          </cell>
          <cell r="Q15">
            <v>0</v>
          </cell>
          <cell r="R15">
            <v>2206465</v>
          </cell>
          <cell r="S15">
            <v>2206465</v>
          </cell>
        </row>
        <row r="16">
          <cell r="A16">
            <v>292559</v>
          </cell>
          <cell r="B16">
            <v>1</v>
          </cell>
          <cell r="C16">
            <v>1</v>
          </cell>
          <cell r="D16" t="str">
            <v>N</v>
          </cell>
          <cell r="E16" t="str">
            <v>40001975-0</v>
          </cell>
          <cell r="F16" t="str">
            <v>02</v>
          </cell>
          <cell r="G16">
            <v>999</v>
          </cell>
          <cell r="H16">
            <v>292559</v>
          </cell>
          <cell r="I16" t="str">
            <v>Gastos de Traslado y Viático CONSERVACIÓN MAYOR AREA DE MOVIMIENTO AEROPUERTO DIEGO ARACENA DE IQUIQUE SECTOR 5</v>
          </cell>
          <cell r="J16">
            <v>1415</v>
          </cell>
          <cell r="K16">
            <v>0</v>
          </cell>
          <cell r="L16">
            <v>1415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1415</v>
          </cell>
          <cell r="S16">
            <v>1415</v>
          </cell>
        </row>
        <row r="17">
          <cell r="A17" t="str">
            <v>CASGA</v>
          </cell>
          <cell r="B17">
            <v>2</v>
          </cell>
          <cell r="C17">
            <v>2</v>
          </cell>
          <cell r="D17" t="str">
            <v>N</v>
          </cell>
          <cell r="E17" t="str">
            <v>40008330-0</v>
          </cell>
          <cell r="F17" t="str">
            <v>02</v>
          </cell>
          <cell r="G17" t="str">
            <v>001</v>
          </cell>
          <cell r="H17" t="str">
            <v>CASGA</v>
          </cell>
          <cell r="I17" t="str">
            <v>Gastos Administrativos CONSERVACIÓN DE CERCOS OACI - ANDRÉS SABELLA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500</v>
          </cell>
          <cell r="O17">
            <v>0</v>
          </cell>
          <cell r="P17">
            <v>0</v>
          </cell>
          <cell r="Q17">
            <v>0</v>
          </cell>
          <cell r="R17">
            <v>500</v>
          </cell>
          <cell r="S17">
            <v>500</v>
          </cell>
        </row>
        <row r="18">
          <cell r="A18" t="str">
            <v>CASOB</v>
          </cell>
          <cell r="B18">
            <v>2</v>
          </cell>
          <cell r="C18">
            <v>2</v>
          </cell>
          <cell r="D18" t="str">
            <v>N</v>
          </cell>
          <cell r="E18" t="str">
            <v>40008330-0</v>
          </cell>
          <cell r="F18" t="str">
            <v>02</v>
          </cell>
          <cell r="G18" t="str">
            <v>004</v>
          </cell>
          <cell r="H18" t="str">
            <v>CASOB</v>
          </cell>
          <cell r="I18" t="str">
            <v>CONSERVACIÓN DE CERCOS OACI - ANDRÉS SABELLA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935659</v>
          </cell>
          <cell r="O18">
            <v>0</v>
          </cell>
          <cell r="P18">
            <v>0</v>
          </cell>
          <cell r="Q18">
            <v>0</v>
          </cell>
          <cell r="R18">
            <v>935659</v>
          </cell>
          <cell r="S18">
            <v>935659</v>
          </cell>
        </row>
        <row r="19">
          <cell r="A19" t="str">
            <v>CASVI</v>
          </cell>
          <cell r="B19">
            <v>2</v>
          </cell>
          <cell r="C19">
            <v>2</v>
          </cell>
          <cell r="D19" t="str">
            <v>N</v>
          </cell>
          <cell r="E19" t="str">
            <v>40008330-0</v>
          </cell>
          <cell r="F19" t="str">
            <v>02</v>
          </cell>
          <cell r="G19">
            <v>999</v>
          </cell>
          <cell r="H19" t="str">
            <v>CASVI</v>
          </cell>
          <cell r="I19" t="str">
            <v>Gastos de Translado y Viticos CONSERVACIÓN DE CERCOS OACI - ANDRÉS SABELLA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350</v>
          </cell>
          <cell r="O19">
            <v>0</v>
          </cell>
          <cell r="P19">
            <v>0</v>
          </cell>
          <cell r="Q19">
            <v>0</v>
          </cell>
          <cell r="R19">
            <v>350</v>
          </cell>
          <cell r="S19">
            <v>350</v>
          </cell>
        </row>
        <row r="20">
          <cell r="A20" t="str">
            <v>ASGA</v>
          </cell>
          <cell r="B20">
            <v>2</v>
          </cell>
          <cell r="C20">
            <v>2</v>
          </cell>
          <cell r="D20" t="str">
            <v>N</v>
          </cell>
          <cell r="E20" t="str">
            <v>40006817-0</v>
          </cell>
          <cell r="F20" t="str">
            <v>02</v>
          </cell>
          <cell r="G20" t="str">
            <v>001</v>
          </cell>
          <cell r="H20" t="str">
            <v>ASGA</v>
          </cell>
          <cell r="I20" t="str">
            <v>Gastos Administrativos ANTEPROYECTO REFERENCIAL AMPLIACIÓN Y MEJORAMIENTO AEROPUERTO ANDRÉS SABELLA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500</v>
          </cell>
          <cell r="Q20">
            <v>0</v>
          </cell>
          <cell r="R20">
            <v>500</v>
          </cell>
          <cell r="S20">
            <v>500</v>
          </cell>
        </row>
        <row r="21">
          <cell r="A21" t="str">
            <v>ASAT</v>
          </cell>
          <cell r="B21">
            <v>2</v>
          </cell>
          <cell r="C21">
            <v>2</v>
          </cell>
          <cell r="D21" t="str">
            <v>N</v>
          </cell>
          <cell r="E21" t="str">
            <v>40006817-0</v>
          </cell>
          <cell r="F21" t="str">
            <v>02</v>
          </cell>
          <cell r="G21" t="str">
            <v>002</v>
          </cell>
          <cell r="H21" t="str">
            <v>ASAT</v>
          </cell>
          <cell r="I21" t="str">
            <v>ANTEPROYECTO REFERENCIAL AMPLIACIÓN Y MEJORAMIENTO AEROPUERTO ANDRÉS SABELLA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25250</v>
          </cell>
          <cell r="Q21">
            <v>0</v>
          </cell>
          <cell r="R21">
            <v>25250</v>
          </cell>
          <cell r="S21">
            <v>25250</v>
          </cell>
        </row>
        <row r="22">
          <cell r="A22">
            <v>292511</v>
          </cell>
          <cell r="B22">
            <v>2</v>
          </cell>
          <cell r="C22">
            <v>2</v>
          </cell>
          <cell r="D22" t="str">
            <v>N</v>
          </cell>
          <cell r="E22" t="str">
            <v>40004051-0</v>
          </cell>
          <cell r="F22" t="str">
            <v>02</v>
          </cell>
          <cell r="G22" t="str">
            <v>001</v>
          </cell>
          <cell r="H22">
            <v>292511</v>
          </cell>
          <cell r="I22" t="str">
            <v>Gastos Administrativos CONSERVACION CALLE DE RODAJE ALFA AERÓDROMO EL LOA REGION DE ANTOFAGASTA</v>
          </cell>
          <cell r="J22">
            <v>1000</v>
          </cell>
          <cell r="K22">
            <v>0</v>
          </cell>
          <cell r="L22">
            <v>1000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1000</v>
          </cell>
          <cell r="S22">
            <v>1000</v>
          </cell>
        </row>
        <row r="23">
          <cell r="A23">
            <v>292213</v>
          </cell>
          <cell r="B23">
            <v>2</v>
          </cell>
          <cell r="C23">
            <v>2</v>
          </cell>
          <cell r="D23" t="str">
            <v>A</v>
          </cell>
          <cell r="E23" t="str">
            <v>40004051-0</v>
          </cell>
          <cell r="F23" t="str">
            <v>02</v>
          </cell>
          <cell r="G23" t="str">
            <v>002</v>
          </cell>
          <cell r="H23">
            <v>292213</v>
          </cell>
          <cell r="I23" t="str">
            <v>Asesoría a la IF CONSERVACION CALLE DE RODAJE ALFA AERÓDROMO EL LOA REGION DE ANTOFAGASTA</v>
          </cell>
          <cell r="J23">
            <v>73510</v>
          </cell>
          <cell r="K23">
            <v>0</v>
          </cell>
          <cell r="L23">
            <v>73510</v>
          </cell>
          <cell r="M23">
            <v>0</v>
          </cell>
          <cell r="N23">
            <v>38690</v>
          </cell>
          <cell r="O23">
            <v>0</v>
          </cell>
          <cell r="P23">
            <v>0</v>
          </cell>
          <cell r="Q23">
            <v>0</v>
          </cell>
          <cell r="R23">
            <v>112200</v>
          </cell>
          <cell r="S23">
            <v>112200</v>
          </cell>
        </row>
        <row r="24">
          <cell r="A24">
            <v>292212</v>
          </cell>
          <cell r="B24">
            <v>2</v>
          </cell>
          <cell r="C24">
            <v>2</v>
          </cell>
          <cell r="D24" t="str">
            <v>N</v>
          </cell>
          <cell r="E24" t="str">
            <v>40004051-0</v>
          </cell>
          <cell r="F24" t="str">
            <v>02</v>
          </cell>
          <cell r="G24" t="str">
            <v>004</v>
          </cell>
          <cell r="H24">
            <v>292212</v>
          </cell>
          <cell r="I24" t="str">
            <v>CONSERVACION CALLE DE RODAJE ALFA AERÓDROMO EL LOA REGION DE ANTOFAGASTA</v>
          </cell>
          <cell r="J24">
            <v>682810</v>
          </cell>
          <cell r="K24">
            <v>0</v>
          </cell>
          <cell r="L24">
            <v>682810</v>
          </cell>
          <cell r="M24">
            <v>0</v>
          </cell>
          <cell r="N24">
            <v>1864810</v>
          </cell>
          <cell r="O24">
            <v>0</v>
          </cell>
          <cell r="P24">
            <v>0</v>
          </cell>
          <cell r="Q24">
            <v>0</v>
          </cell>
          <cell r="R24">
            <v>2547620</v>
          </cell>
          <cell r="S24">
            <v>2547620</v>
          </cell>
        </row>
        <row r="25">
          <cell r="A25">
            <v>292461</v>
          </cell>
          <cell r="B25">
            <v>2</v>
          </cell>
          <cell r="C25">
            <v>2</v>
          </cell>
          <cell r="D25" t="str">
            <v>N</v>
          </cell>
          <cell r="E25" t="str">
            <v>40004051-0</v>
          </cell>
          <cell r="F25" t="str">
            <v>02</v>
          </cell>
          <cell r="G25" t="str">
            <v>999</v>
          </cell>
          <cell r="H25">
            <v>292461</v>
          </cell>
          <cell r="I25" t="str">
            <v>Gastos de Traslado IF CONSERVACION CALLE DE RODAJE ALFA AERÓDROMO EL LOA REGION DE ANTOFAGASTA</v>
          </cell>
          <cell r="J25">
            <v>2810</v>
          </cell>
          <cell r="K25">
            <v>0</v>
          </cell>
          <cell r="L25">
            <v>2810</v>
          </cell>
          <cell r="M25">
            <v>0</v>
          </cell>
          <cell r="N25">
            <v>2190</v>
          </cell>
          <cell r="O25">
            <v>0</v>
          </cell>
          <cell r="P25">
            <v>0</v>
          </cell>
          <cell r="Q25">
            <v>0</v>
          </cell>
          <cell r="R25">
            <v>5000</v>
          </cell>
          <cell r="S25">
            <v>5000</v>
          </cell>
        </row>
        <row r="26">
          <cell r="A26">
            <v>290648</v>
          </cell>
          <cell r="B26">
            <v>2</v>
          </cell>
          <cell r="C26">
            <v>2</v>
          </cell>
          <cell r="D26" t="str">
            <v>N</v>
          </cell>
          <cell r="E26" t="str">
            <v>30436325-0</v>
          </cell>
          <cell r="F26" t="str">
            <v>02</v>
          </cell>
          <cell r="G26" t="str">
            <v>002</v>
          </cell>
          <cell r="H26">
            <v>290648</v>
          </cell>
          <cell r="I26" t="str">
            <v>Gastos Administrativos ANTEPROYECTO REFERENCIAL AMPLIACIÓN Y MEJORAMIENTO AERÓDROMO EL LOA DE CALAMA REGIÓN DE ANTOFAGASTA</v>
          </cell>
          <cell r="J26">
            <v>200</v>
          </cell>
          <cell r="K26">
            <v>0</v>
          </cell>
          <cell r="L26">
            <v>200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200</v>
          </cell>
          <cell r="S26">
            <v>200</v>
          </cell>
        </row>
        <row r="27">
          <cell r="A27">
            <v>290645</v>
          </cell>
          <cell r="B27">
            <v>2</v>
          </cell>
          <cell r="C27">
            <v>2</v>
          </cell>
          <cell r="D27" t="str">
            <v>N</v>
          </cell>
          <cell r="E27" t="str">
            <v>30436325-0</v>
          </cell>
          <cell r="F27" t="str">
            <v>02</v>
          </cell>
          <cell r="G27" t="str">
            <v>002</v>
          </cell>
          <cell r="H27">
            <v>290645</v>
          </cell>
          <cell r="I27" t="str">
            <v>ANTEPROYECTO REFERENCIAL AMPLIACIÓN Y MEJORAMIENTO AERÓDROMO EL LOA DE CALAMA REGIÓN DE ANTOFAGASTA</v>
          </cell>
          <cell r="J27">
            <v>419800</v>
          </cell>
          <cell r="K27">
            <v>0</v>
          </cell>
          <cell r="L27">
            <v>419800</v>
          </cell>
          <cell r="M27">
            <v>0</v>
          </cell>
          <cell r="N27">
            <v>0</v>
          </cell>
          <cell r="O27">
            <v>0</v>
          </cell>
          <cell r="P27">
            <v>-292987</v>
          </cell>
          <cell r="Q27">
            <v>0</v>
          </cell>
          <cell r="R27" t="e">
            <v>#REF!</v>
          </cell>
          <cell r="S27">
            <v>126813</v>
          </cell>
        </row>
        <row r="28">
          <cell r="A28">
            <v>286483</v>
          </cell>
          <cell r="B28">
            <v>2</v>
          </cell>
          <cell r="C28">
            <v>2</v>
          </cell>
          <cell r="D28" t="str">
            <v>A</v>
          </cell>
          <cell r="E28" t="str">
            <v>40005317-0</v>
          </cell>
          <cell r="F28" t="str">
            <v>02</v>
          </cell>
          <cell r="G28" t="str">
            <v>004</v>
          </cell>
          <cell r="H28">
            <v>286483</v>
          </cell>
          <cell r="I28" t="str">
            <v>CONSERVACIÓN RUTINARIA PLATAFORMA SECTOR PUENTES DE EMBARQUE AERODROMO EL LOA DE CALAMA</v>
          </cell>
          <cell r="J28">
            <v>264950</v>
          </cell>
          <cell r="K28">
            <v>264950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-1800</v>
          </cell>
          <cell r="Q28">
            <v>0</v>
          </cell>
          <cell r="R28">
            <v>263150</v>
          </cell>
          <cell r="S28">
            <v>263150</v>
          </cell>
        </row>
        <row r="29">
          <cell r="A29">
            <v>289276</v>
          </cell>
          <cell r="B29">
            <v>2</v>
          </cell>
          <cell r="C29">
            <v>2</v>
          </cell>
          <cell r="D29" t="str">
            <v>A</v>
          </cell>
          <cell r="E29" t="str">
            <v>40005317-0</v>
          </cell>
          <cell r="F29" t="str">
            <v>02</v>
          </cell>
          <cell r="G29">
            <v>999</v>
          </cell>
          <cell r="H29">
            <v>289276</v>
          </cell>
          <cell r="I29" t="str">
            <v>Gastos de Traslado y Viático CONSERVACIÓN RUTINARIA PLATAFORMA SECTOR PUENTES DE EMBARQUE AERODROMO EL LOA DE CALAMA</v>
          </cell>
          <cell r="J29">
            <v>2810</v>
          </cell>
          <cell r="K29">
            <v>2810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2810</v>
          </cell>
          <cell r="S29">
            <v>2810</v>
          </cell>
        </row>
        <row r="30">
          <cell r="A30">
            <v>282022</v>
          </cell>
          <cell r="B30">
            <v>2</v>
          </cell>
          <cell r="C30">
            <v>2</v>
          </cell>
          <cell r="D30" t="str">
            <v>A</v>
          </cell>
          <cell r="E30" t="str">
            <v>40002462-0</v>
          </cell>
          <cell r="F30" t="str">
            <v>02</v>
          </cell>
          <cell r="G30" t="str">
            <v>002</v>
          </cell>
          <cell r="H30">
            <v>282022</v>
          </cell>
          <cell r="I30" t="str">
            <v>ASESORÍA A LA INSPECCIÓN FISCAL CONSERVACION MAYOR ÁREA DE MOVIMIENTO ANDRES SABELLA - FASE 1</v>
          </cell>
          <cell r="J30">
            <v>286293</v>
          </cell>
          <cell r="K30">
            <v>286293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286293</v>
          </cell>
          <cell r="S30">
            <v>286293</v>
          </cell>
        </row>
        <row r="31">
          <cell r="A31">
            <v>279776</v>
          </cell>
          <cell r="B31">
            <v>2</v>
          </cell>
          <cell r="C31">
            <v>2</v>
          </cell>
          <cell r="D31" t="str">
            <v>A</v>
          </cell>
          <cell r="E31" t="str">
            <v>40002462-0</v>
          </cell>
          <cell r="F31" t="str">
            <v>02</v>
          </cell>
          <cell r="G31" t="str">
            <v>004</v>
          </cell>
          <cell r="H31">
            <v>279776</v>
          </cell>
          <cell r="I31" t="str">
            <v>CONSERVACION MAYOR AREA MOVIMIENTO AEROPUERTO ANDRÉS SABELLA-FASE 1</v>
          </cell>
          <cell r="J31">
            <v>3095800</v>
          </cell>
          <cell r="K31">
            <v>3095800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3095800</v>
          </cell>
          <cell r="S31">
            <v>3095800</v>
          </cell>
        </row>
        <row r="32">
          <cell r="A32">
            <v>289275</v>
          </cell>
          <cell r="B32">
            <v>2</v>
          </cell>
          <cell r="C32">
            <v>2</v>
          </cell>
          <cell r="D32" t="str">
            <v>A</v>
          </cell>
          <cell r="E32" t="str">
            <v>40002462-0</v>
          </cell>
          <cell r="F32" t="str">
            <v>02</v>
          </cell>
          <cell r="G32">
            <v>999</v>
          </cell>
          <cell r="H32">
            <v>289275</v>
          </cell>
          <cell r="I32" t="str">
            <v>Gastos de Traslado y Viático CONSERVACION MAYOR AREA MOVIMIENTO AEROPUERTO ANDRÉS SABELLA-FASE 1</v>
          </cell>
          <cell r="J32">
            <v>1600</v>
          </cell>
          <cell r="K32">
            <v>1600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1600</v>
          </cell>
          <cell r="S32">
            <v>1600</v>
          </cell>
        </row>
        <row r="33">
          <cell r="A33" t="str">
            <v>ADAGA</v>
          </cell>
          <cell r="B33">
            <v>3</v>
          </cell>
          <cell r="C33">
            <v>16</v>
          </cell>
          <cell r="D33" t="str">
            <v>N</v>
          </cell>
          <cell r="E33" t="str">
            <v>40006840-0</v>
          </cell>
          <cell r="F33" t="str">
            <v>02</v>
          </cell>
          <cell r="G33" t="str">
            <v>001</v>
          </cell>
          <cell r="H33" t="str">
            <v>ADAGA</v>
          </cell>
          <cell r="I33" t="str">
            <v>Gastos Administrativos ANTEPROYECTO REFERENCIAL AMPLIACIÓN Y MEJORAMIENTO AEROPUERTO DESIERTO DE ATACAMA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500</v>
          </cell>
          <cell r="Q33">
            <v>0</v>
          </cell>
          <cell r="R33">
            <v>500</v>
          </cell>
          <cell r="S33">
            <v>500</v>
          </cell>
        </row>
        <row r="34">
          <cell r="A34" t="str">
            <v>ADAAR</v>
          </cell>
          <cell r="B34">
            <v>3</v>
          </cell>
          <cell r="C34">
            <v>16</v>
          </cell>
          <cell r="D34" t="str">
            <v>N</v>
          </cell>
          <cell r="E34" t="str">
            <v>40006840-0</v>
          </cell>
          <cell r="F34" t="str">
            <v>02</v>
          </cell>
          <cell r="G34" t="str">
            <v>002</v>
          </cell>
          <cell r="H34" t="str">
            <v>ADAAR</v>
          </cell>
          <cell r="I34" t="str">
            <v>ANTEPROYECTO REFERENCIAL AMPLIACIÓN Y MEJORAMIENTO AEROPUERTO DESIERTO DE ATACAMA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25250</v>
          </cell>
          <cell r="Q34">
            <v>0</v>
          </cell>
          <cell r="R34">
            <v>25250</v>
          </cell>
          <cell r="S34">
            <v>25250</v>
          </cell>
        </row>
        <row r="35">
          <cell r="A35" t="str">
            <v>GACMF</v>
          </cell>
          <cell r="B35">
            <v>4</v>
          </cell>
          <cell r="C35">
            <v>16</v>
          </cell>
          <cell r="D35" t="str">
            <v>N</v>
          </cell>
          <cell r="E35" t="str">
            <v>40002957-0</v>
          </cell>
          <cell r="F35" t="str">
            <v>02</v>
          </cell>
          <cell r="G35" t="str">
            <v>001</v>
          </cell>
          <cell r="H35" t="str">
            <v>GACMF</v>
          </cell>
          <cell r="I35" t="str">
            <v>Gastos Administrativos CONSERVACIÓN MAYOR ÁREA DE MOVIMIENTO AERÓDROMO LA FLORIDA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500</v>
          </cell>
          <cell r="O35">
            <v>0</v>
          </cell>
          <cell r="P35">
            <v>0</v>
          </cell>
          <cell r="Q35">
            <v>0</v>
          </cell>
          <cell r="R35">
            <v>500</v>
          </cell>
          <cell r="S35">
            <v>500</v>
          </cell>
        </row>
        <row r="36">
          <cell r="A36" t="str">
            <v>ASCMF</v>
          </cell>
          <cell r="B36">
            <v>4</v>
          </cell>
          <cell r="C36">
            <v>16</v>
          </cell>
          <cell r="D36" t="str">
            <v>N</v>
          </cell>
          <cell r="E36" t="str">
            <v>40002957-0</v>
          </cell>
          <cell r="F36" t="str">
            <v>03</v>
          </cell>
          <cell r="G36" t="str">
            <v>002</v>
          </cell>
          <cell r="H36" t="str">
            <v>ASCMF</v>
          </cell>
          <cell r="I36" t="str">
            <v>Asesoría a la IF CONSERVACIÓN MAYOR ÁREA DE MOVIMIENTO AERÓDROMO LA FLORIDA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150000</v>
          </cell>
          <cell r="O36">
            <v>0</v>
          </cell>
          <cell r="P36">
            <v>0</v>
          </cell>
          <cell r="Q36">
            <v>0</v>
          </cell>
          <cell r="R36">
            <v>150000</v>
          </cell>
          <cell r="S36">
            <v>150000</v>
          </cell>
        </row>
        <row r="37">
          <cell r="A37" t="str">
            <v>OBCMF</v>
          </cell>
          <cell r="B37">
            <v>4</v>
          </cell>
          <cell r="C37">
            <v>16</v>
          </cell>
          <cell r="D37" t="str">
            <v>N</v>
          </cell>
          <cell r="E37" t="str">
            <v>40002957-0</v>
          </cell>
          <cell r="F37" t="str">
            <v>04</v>
          </cell>
          <cell r="G37" t="str">
            <v>004</v>
          </cell>
          <cell r="H37" t="str">
            <v>OBCMF</v>
          </cell>
          <cell r="I37" t="str">
            <v>CONSERVACIÓN MAYOR ÁREA DE MOVIMIENTO AERÓDROMO LA FLORIDA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1957000</v>
          </cell>
          <cell r="O37">
            <v>0</v>
          </cell>
          <cell r="P37">
            <v>0</v>
          </cell>
          <cell r="Q37">
            <v>0</v>
          </cell>
          <cell r="R37">
            <v>1957000</v>
          </cell>
          <cell r="S37">
            <v>1957000</v>
          </cell>
        </row>
        <row r="38">
          <cell r="A38" t="str">
            <v>VIACMF</v>
          </cell>
          <cell r="B38">
            <v>4</v>
          </cell>
          <cell r="C38">
            <v>16</v>
          </cell>
          <cell r="D38" t="str">
            <v>N</v>
          </cell>
          <cell r="E38" t="str">
            <v>40002957-0</v>
          </cell>
          <cell r="F38" t="str">
            <v>05</v>
          </cell>
          <cell r="G38" t="str">
            <v>999</v>
          </cell>
          <cell r="H38" t="str">
            <v>VIACMF</v>
          </cell>
          <cell r="I38" t="str">
            <v>Gastos de Viáticos y Traslados CONSERVACIÓN MAYOR ÁREA DE MOVIMIENTO AERÓDROMO LA FLORIDA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4200</v>
          </cell>
          <cell r="O38">
            <v>0</v>
          </cell>
          <cell r="P38">
            <v>0</v>
          </cell>
          <cell r="Q38">
            <v>0</v>
          </cell>
          <cell r="R38">
            <v>4200</v>
          </cell>
          <cell r="S38">
            <v>4200</v>
          </cell>
        </row>
        <row r="39">
          <cell r="A39">
            <v>290437</v>
          </cell>
          <cell r="B39">
            <v>5</v>
          </cell>
          <cell r="C39">
            <v>16</v>
          </cell>
          <cell r="D39" t="str">
            <v>A</v>
          </cell>
          <cell r="E39" t="str">
            <v>40005871-0</v>
          </cell>
          <cell r="F39" t="str">
            <v>02</v>
          </cell>
          <cell r="G39" t="str">
            <v>004</v>
          </cell>
          <cell r="H39">
            <v>290437</v>
          </cell>
          <cell r="I39" t="str">
            <v>CONSERVACIÓN AERÓDROMO VICTOR LAFÓN SAN FELIPE - V REGIÓN</v>
          </cell>
          <cell r="J39">
            <v>362000</v>
          </cell>
          <cell r="K39">
            <v>362000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-1000</v>
          </cell>
          <cell r="Q39">
            <v>0</v>
          </cell>
          <cell r="R39">
            <v>361000</v>
          </cell>
          <cell r="S39">
            <v>361000</v>
          </cell>
        </row>
        <row r="40">
          <cell r="A40">
            <v>289291</v>
          </cell>
          <cell r="B40">
            <v>5</v>
          </cell>
          <cell r="C40">
            <v>16</v>
          </cell>
          <cell r="D40" t="str">
            <v>A</v>
          </cell>
          <cell r="E40" t="str">
            <v>40005871-0</v>
          </cell>
          <cell r="F40" t="str">
            <v>02</v>
          </cell>
          <cell r="G40">
            <v>999</v>
          </cell>
          <cell r="H40">
            <v>289291</v>
          </cell>
          <cell r="I40" t="str">
            <v>Gastos de Traslado y Viático CONSERVACIÓN AERÓDROMO VICTOR LAFÓN SAN FELIPE - V REGIÓN</v>
          </cell>
          <cell r="J40">
            <v>1200</v>
          </cell>
          <cell r="K40">
            <v>1200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1200</v>
          </cell>
          <cell r="S40">
            <v>1200</v>
          </cell>
        </row>
        <row r="41">
          <cell r="A41" t="str">
            <v>CCMTGA</v>
          </cell>
          <cell r="B41">
            <v>5</v>
          </cell>
          <cell r="C41">
            <v>16</v>
          </cell>
          <cell r="D41">
            <v>0</v>
          </cell>
          <cell r="E41">
            <v>0</v>
          </cell>
          <cell r="F41">
            <v>0</v>
          </cell>
          <cell r="G41" t="str">
            <v>001</v>
          </cell>
          <cell r="H41" t="str">
            <v>CCMTGA</v>
          </cell>
          <cell r="I41" t="str">
            <v>Gastos Administrativos CONSERVACIÓN CERCOS AEROPUERTO MATAVERI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500</v>
          </cell>
          <cell r="O41">
            <v>0</v>
          </cell>
          <cell r="P41">
            <v>0</v>
          </cell>
          <cell r="Q41">
            <v>0</v>
          </cell>
          <cell r="R41">
            <v>500</v>
          </cell>
          <cell r="S41">
            <v>500</v>
          </cell>
        </row>
        <row r="42">
          <cell r="A42" t="str">
            <v>CCMTOB</v>
          </cell>
          <cell r="B42">
            <v>5</v>
          </cell>
          <cell r="C42">
            <v>16</v>
          </cell>
          <cell r="D42">
            <v>0</v>
          </cell>
          <cell r="E42">
            <v>0</v>
          </cell>
          <cell r="F42">
            <v>0</v>
          </cell>
          <cell r="G42" t="str">
            <v>002</v>
          </cell>
          <cell r="H42" t="str">
            <v>CCMTOB</v>
          </cell>
          <cell r="I42" t="str">
            <v>CONSERVACIÓN CERCOS AEROPUERTO MATAVERI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180000</v>
          </cell>
          <cell r="O42">
            <v>0</v>
          </cell>
          <cell r="P42">
            <v>0</v>
          </cell>
          <cell r="Q42">
            <v>0</v>
          </cell>
          <cell r="R42">
            <v>180000</v>
          </cell>
          <cell r="S42">
            <v>180000</v>
          </cell>
        </row>
        <row r="43">
          <cell r="A43" t="str">
            <v>CCMTVI</v>
          </cell>
          <cell r="B43">
            <v>5</v>
          </cell>
          <cell r="C43">
            <v>16</v>
          </cell>
          <cell r="D43">
            <v>0</v>
          </cell>
          <cell r="E43">
            <v>0</v>
          </cell>
          <cell r="F43">
            <v>0</v>
          </cell>
          <cell r="G43" t="str">
            <v>999</v>
          </cell>
          <cell r="H43" t="str">
            <v>CCMTVI</v>
          </cell>
          <cell r="I43" t="str">
            <v>Otros gastos CONSERVACIÓN CERCOS AEROPUERTO MATAVERI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2000</v>
          </cell>
          <cell r="O43">
            <v>0</v>
          </cell>
          <cell r="P43">
            <v>0</v>
          </cell>
          <cell r="Q43">
            <v>0</v>
          </cell>
          <cell r="R43">
            <v>2000</v>
          </cell>
          <cell r="S43">
            <v>2000</v>
          </cell>
        </row>
        <row r="44">
          <cell r="A44">
            <v>227561</v>
          </cell>
          <cell r="B44">
            <v>5</v>
          </cell>
          <cell r="C44">
            <v>16</v>
          </cell>
          <cell r="D44" t="str">
            <v>A</v>
          </cell>
          <cell r="E44" t="str">
            <v>30130736-0</v>
          </cell>
          <cell r="F44" t="str">
            <v>02</v>
          </cell>
          <cell r="G44" t="str">
            <v>002</v>
          </cell>
          <cell r="H44">
            <v>227561</v>
          </cell>
          <cell r="I44" t="str">
            <v>DISEÑO NORMALIZACIÓN AERÓDROMO ROBINSON CRUSOE ARCHIPIÉLAGO DE JUAN FERNÁNDEZ</v>
          </cell>
          <cell r="J44">
            <v>25800</v>
          </cell>
          <cell r="K44">
            <v>25800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25800</v>
          </cell>
          <cell r="S44">
            <v>25800</v>
          </cell>
        </row>
        <row r="45">
          <cell r="A45">
            <v>269506</v>
          </cell>
          <cell r="B45">
            <v>5</v>
          </cell>
          <cell r="C45">
            <v>16</v>
          </cell>
          <cell r="D45" t="str">
            <v>A</v>
          </cell>
          <cell r="E45" t="str">
            <v>30462638-0</v>
          </cell>
          <cell r="F45" t="str">
            <v>02</v>
          </cell>
          <cell r="G45" t="str">
            <v>004</v>
          </cell>
          <cell r="H45">
            <v>269506</v>
          </cell>
          <cell r="I45" t="str">
            <v>CONSERVACION MENOR  AERÓDROMO ROBINSON CRUSOE. V REGIÓN DE VALPARAÍSO 2018-2019</v>
          </cell>
          <cell r="J45">
            <v>5000</v>
          </cell>
          <cell r="K45">
            <v>5000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5000</v>
          </cell>
          <cell r="S45">
            <v>5000</v>
          </cell>
        </row>
        <row r="46">
          <cell r="A46" t="str">
            <v>CMRCS</v>
          </cell>
          <cell r="B46">
            <v>5</v>
          </cell>
          <cell r="C46">
            <v>16</v>
          </cell>
          <cell r="D46" t="str">
            <v>N</v>
          </cell>
          <cell r="E46" t="str">
            <v>30462638-0</v>
          </cell>
          <cell r="F46" t="str">
            <v>02</v>
          </cell>
          <cell r="G46" t="str">
            <v>004</v>
          </cell>
          <cell r="H46" t="str">
            <v>CMRCS</v>
          </cell>
          <cell r="I46" t="str">
            <v>CONSERVACION MENOR  AERÓDROMO ROBINSON CRUSOE. V REGIÓN DE VALPARAÍSO 2019-2020</v>
          </cell>
          <cell r="J46">
            <v>90000</v>
          </cell>
          <cell r="K46">
            <v>0</v>
          </cell>
          <cell r="L46">
            <v>90000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90000</v>
          </cell>
          <cell r="S46">
            <v>90000</v>
          </cell>
        </row>
        <row r="47">
          <cell r="A47" t="str">
            <v>CMMVI</v>
          </cell>
          <cell r="B47">
            <v>5</v>
          </cell>
          <cell r="C47">
            <v>16</v>
          </cell>
          <cell r="D47" t="str">
            <v>A</v>
          </cell>
          <cell r="E47" t="str">
            <v>30480162-0</v>
          </cell>
          <cell r="F47" t="str">
            <v>02</v>
          </cell>
          <cell r="G47" t="str">
            <v>004</v>
          </cell>
          <cell r="H47" t="str">
            <v>CMMVI</v>
          </cell>
          <cell r="I47" t="str">
            <v>CONSERVACION MENOR AEROPUERTO MATAVERI DE ISLA DE PASCUA V REGIÓN DE VALPARAÍSO 2018-2019</v>
          </cell>
          <cell r="J47">
            <v>8200</v>
          </cell>
          <cell r="K47">
            <v>8200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8200</v>
          </cell>
          <cell r="S47">
            <v>8200</v>
          </cell>
        </row>
        <row r="48">
          <cell r="A48">
            <v>277847</v>
          </cell>
          <cell r="B48">
            <v>5</v>
          </cell>
          <cell r="C48">
            <v>16</v>
          </cell>
          <cell r="D48" t="str">
            <v>N</v>
          </cell>
          <cell r="E48" t="str">
            <v>30480162-0</v>
          </cell>
          <cell r="F48" t="str">
            <v>02</v>
          </cell>
          <cell r="G48" t="str">
            <v>004</v>
          </cell>
          <cell r="H48">
            <v>277847</v>
          </cell>
          <cell r="I48" t="str">
            <v>CONSERVACION MENOR AEROPUERTO MATAVERI DE ISLA DE PASCUA V REGIÓN DE VALPARAÍSO 2019-2020</v>
          </cell>
          <cell r="J48">
            <v>194940</v>
          </cell>
          <cell r="K48">
            <v>0</v>
          </cell>
          <cell r="L48">
            <v>194940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194940</v>
          </cell>
          <cell r="S48">
            <v>194940</v>
          </cell>
        </row>
        <row r="49">
          <cell r="A49">
            <v>277849</v>
          </cell>
          <cell r="B49">
            <v>5</v>
          </cell>
          <cell r="C49">
            <v>16</v>
          </cell>
          <cell r="D49" t="str">
            <v>N</v>
          </cell>
          <cell r="E49" t="str">
            <v>30486549-0</v>
          </cell>
          <cell r="F49" t="str">
            <v>02</v>
          </cell>
          <cell r="G49" t="str">
            <v>001</v>
          </cell>
          <cell r="H49">
            <v>277849</v>
          </cell>
          <cell r="I49" t="str">
            <v>GASTOS ADMINISTRATIVOS</v>
          </cell>
          <cell r="J49">
            <v>1000</v>
          </cell>
          <cell r="K49">
            <v>0</v>
          </cell>
          <cell r="L49">
            <v>1000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1000</v>
          </cell>
          <cell r="S49">
            <v>1000</v>
          </cell>
        </row>
        <row r="50">
          <cell r="A50">
            <v>292216</v>
          </cell>
          <cell r="B50">
            <v>5</v>
          </cell>
          <cell r="C50">
            <v>16</v>
          </cell>
          <cell r="D50" t="str">
            <v>N</v>
          </cell>
          <cell r="E50" t="str">
            <v>30486549-0</v>
          </cell>
          <cell r="F50" t="str">
            <v>02</v>
          </cell>
          <cell r="G50" t="str">
            <v>002</v>
          </cell>
          <cell r="H50">
            <v>292216</v>
          </cell>
          <cell r="I50" t="str">
            <v>ASESORIA A LA IF  CONSERVACION MAYOR AEREA DE MOVIMIENTO AP MATAVERI</v>
          </cell>
          <cell r="J50">
            <v>100000</v>
          </cell>
          <cell r="K50">
            <v>0</v>
          </cell>
          <cell r="L50">
            <v>100000</v>
          </cell>
          <cell r="M50">
            <v>0</v>
          </cell>
          <cell r="N50">
            <v>0</v>
          </cell>
          <cell r="O50">
            <v>116000</v>
          </cell>
          <cell r="P50">
            <v>0</v>
          </cell>
          <cell r="Q50">
            <v>0</v>
          </cell>
          <cell r="R50">
            <v>216000</v>
          </cell>
          <cell r="S50">
            <v>216000</v>
          </cell>
        </row>
        <row r="51">
          <cell r="A51">
            <v>292215</v>
          </cell>
          <cell r="B51">
            <v>5</v>
          </cell>
          <cell r="C51">
            <v>16</v>
          </cell>
          <cell r="D51" t="str">
            <v>N</v>
          </cell>
          <cell r="E51" t="str">
            <v>30486549-0</v>
          </cell>
          <cell r="F51" t="str">
            <v>02</v>
          </cell>
          <cell r="G51" t="str">
            <v>004</v>
          </cell>
          <cell r="H51">
            <v>292215</v>
          </cell>
          <cell r="I51" t="str">
            <v>CONSERVACION MAYOR AEREA DE MOVIMIENTO AP MATAVERI</v>
          </cell>
          <cell r="J51">
            <v>3691946</v>
          </cell>
          <cell r="K51">
            <v>0</v>
          </cell>
          <cell r="L51">
            <v>3691946</v>
          </cell>
          <cell r="M51">
            <v>0</v>
          </cell>
          <cell r="N51">
            <v>0</v>
          </cell>
          <cell r="O51">
            <v>-145370</v>
          </cell>
          <cell r="P51">
            <v>0</v>
          </cell>
          <cell r="Q51">
            <v>0</v>
          </cell>
          <cell r="R51">
            <v>3546576</v>
          </cell>
          <cell r="S51">
            <v>3546576</v>
          </cell>
        </row>
        <row r="52">
          <cell r="A52">
            <v>0</v>
          </cell>
          <cell r="B52">
            <v>5</v>
          </cell>
          <cell r="C52">
            <v>16</v>
          </cell>
          <cell r="D52" t="str">
            <v>N</v>
          </cell>
          <cell r="E52" t="str">
            <v>30486549-0</v>
          </cell>
          <cell r="F52" t="str">
            <v>02</v>
          </cell>
          <cell r="G52" t="str">
            <v>999</v>
          </cell>
          <cell r="H52">
            <v>0</v>
          </cell>
          <cell r="I52" t="str">
            <v>Gastos de Traslado IF CONSERVACION MAYOR AEREA DE MOVIMIENTO AP MATAVERI</v>
          </cell>
          <cell r="J52">
            <v>9300</v>
          </cell>
          <cell r="K52">
            <v>0</v>
          </cell>
          <cell r="L52">
            <v>9300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9300</v>
          </cell>
          <cell r="S52">
            <v>9300</v>
          </cell>
        </row>
        <row r="53">
          <cell r="A53" t="str">
            <v>CIVGA</v>
          </cell>
          <cell r="B53">
            <v>7</v>
          </cell>
          <cell r="C53">
            <v>7</v>
          </cell>
          <cell r="D53" t="str">
            <v>N</v>
          </cell>
          <cell r="E53" t="str">
            <v>40003926-0</v>
          </cell>
          <cell r="F53" t="str">
            <v>03</v>
          </cell>
          <cell r="G53" t="str">
            <v>001</v>
          </cell>
          <cell r="H53" t="str">
            <v>CIVGA</v>
          </cell>
          <cell r="I53" t="str">
            <v>Gasto Administrativo CONSERVACIÓN INFRAESTRUCTURA VERTICAL Y CAMINO ACCESO AERÓDROMO BERNARDO OHIGGINS, CHILLAN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500</v>
          </cell>
          <cell r="O53">
            <v>0</v>
          </cell>
          <cell r="P53">
            <v>0</v>
          </cell>
          <cell r="Q53">
            <v>0</v>
          </cell>
          <cell r="R53">
            <v>500</v>
          </cell>
          <cell r="S53">
            <v>500</v>
          </cell>
        </row>
        <row r="54">
          <cell r="A54" t="str">
            <v>CIVOB</v>
          </cell>
          <cell r="B54">
            <v>7</v>
          </cell>
          <cell r="C54">
            <v>7</v>
          </cell>
          <cell r="D54" t="str">
            <v>N</v>
          </cell>
          <cell r="E54" t="str">
            <v>40003926-1</v>
          </cell>
          <cell r="F54" t="str">
            <v>04</v>
          </cell>
          <cell r="G54" t="str">
            <v>004</v>
          </cell>
          <cell r="H54" t="str">
            <v>CIVOB</v>
          </cell>
          <cell r="I54" t="str">
            <v>CONSERVACIÓN INFRAESTRUCTURA VERTICAL Y CAMINO ACCESO AERÓDROMO BERNARDO OHIGGINS, CHILLAN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420000</v>
          </cell>
          <cell r="O54">
            <v>0</v>
          </cell>
          <cell r="P54">
            <v>0</v>
          </cell>
          <cell r="Q54">
            <v>0</v>
          </cell>
          <cell r="R54">
            <v>420000</v>
          </cell>
          <cell r="S54">
            <v>420000</v>
          </cell>
        </row>
        <row r="55">
          <cell r="A55" t="str">
            <v>CIVVI</v>
          </cell>
          <cell r="B55">
            <v>7</v>
          </cell>
          <cell r="C55">
            <v>7</v>
          </cell>
          <cell r="D55" t="str">
            <v>N</v>
          </cell>
          <cell r="E55" t="str">
            <v>40003926-2</v>
          </cell>
          <cell r="F55" t="str">
            <v>05</v>
          </cell>
          <cell r="G55" t="str">
            <v>999</v>
          </cell>
          <cell r="H55" t="str">
            <v>CIVVI</v>
          </cell>
          <cell r="I55" t="str">
            <v>Gastos de Viáticos y Traslados CONSERVACIÓN INFRAESTRUCTURA VERTICAL Y CAMINO ACCESO AERÓDROMO BERNARDO OHIGGINS, CHILLAN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1148</v>
          </cell>
          <cell r="O55">
            <v>0</v>
          </cell>
          <cell r="P55">
            <v>0</v>
          </cell>
          <cell r="Q55">
            <v>0</v>
          </cell>
          <cell r="R55">
            <v>1148</v>
          </cell>
          <cell r="S55">
            <v>1148</v>
          </cell>
        </row>
        <row r="56">
          <cell r="A56">
            <v>288590</v>
          </cell>
          <cell r="B56">
            <v>8</v>
          </cell>
          <cell r="C56">
            <v>8</v>
          </cell>
          <cell r="D56" t="str">
            <v>N</v>
          </cell>
          <cell r="E56" t="str">
            <v>40003936-0</v>
          </cell>
          <cell r="F56" t="str">
            <v>02</v>
          </cell>
          <cell r="G56" t="str">
            <v>001</v>
          </cell>
          <cell r="H56">
            <v>288590</v>
          </cell>
          <cell r="I56" t="str">
            <v>Gasto Administrativo CONSERVACIÓN MAYOR ÁREA DE MOVIMIENTO CARRIEL SUR - REGIÓN DEL BÍO BÍO</v>
          </cell>
          <cell r="J56">
            <v>200</v>
          </cell>
          <cell r="K56">
            <v>0</v>
          </cell>
          <cell r="L56">
            <v>200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200</v>
          </cell>
          <cell r="S56">
            <v>200</v>
          </cell>
        </row>
        <row r="57">
          <cell r="A57">
            <v>288585</v>
          </cell>
          <cell r="B57">
            <v>8</v>
          </cell>
          <cell r="C57">
            <v>8</v>
          </cell>
          <cell r="D57" t="str">
            <v>N</v>
          </cell>
          <cell r="E57" t="str">
            <v>40003936-0</v>
          </cell>
          <cell r="F57" t="str">
            <v>02</v>
          </cell>
          <cell r="G57" t="str">
            <v>002</v>
          </cell>
          <cell r="H57">
            <v>288585</v>
          </cell>
          <cell r="I57" t="str">
            <v>CONSERVACIÓN MAYOR ÁREA DE MOVIMIENTO CARRIEL SUR - REGIÓN DEL BÍO BÍO</v>
          </cell>
          <cell r="J57">
            <v>230000</v>
          </cell>
          <cell r="K57">
            <v>0</v>
          </cell>
          <cell r="L57">
            <v>230000</v>
          </cell>
          <cell r="M57">
            <v>0</v>
          </cell>
          <cell r="N57">
            <v>0</v>
          </cell>
          <cell r="O57">
            <v>0</v>
          </cell>
          <cell r="P57">
            <v>-46000</v>
          </cell>
          <cell r="Q57">
            <v>0</v>
          </cell>
          <cell r="R57">
            <v>184000</v>
          </cell>
          <cell r="S57">
            <v>184000</v>
          </cell>
        </row>
        <row r="58">
          <cell r="A58">
            <v>289707</v>
          </cell>
          <cell r="B58">
            <v>8</v>
          </cell>
          <cell r="C58">
            <v>8</v>
          </cell>
          <cell r="D58" t="str">
            <v>A</v>
          </cell>
          <cell r="E58" t="str">
            <v>30407485-0</v>
          </cell>
          <cell r="F58" t="str">
            <v>02</v>
          </cell>
          <cell r="G58" t="str">
            <v>004</v>
          </cell>
          <cell r="H58">
            <v>289707</v>
          </cell>
          <cell r="I58" t="str">
            <v>CONSERVACION MAYOR AERÓDROMO PUERTO SUR. ISLA SANTA MARÍA-VIII REGIÓN</v>
          </cell>
          <cell r="J58">
            <v>237534</v>
          </cell>
          <cell r="K58">
            <v>237534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237534</v>
          </cell>
          <cell r="S58">
            <v>237534</v>
          </cell>
        </row>
        <row r="59">
          <cell r="A59">
            <v>289289</v>
          </cell>
          <cell r="B59">
            <v>8</v>
          </cell>
          <cell r="C59">
            <v>8</v>
          </cell>
          <cell r="D59" t="str">
            <v>A</v>
          </cell>
          <cell r="E59" t="str">
            <v>30407485-0</v>
          </cell>
          <cell r="F59" t="str">
            <v>02</v>
          </cell>
          <cell r="G59">
            <v>999</v>
          </cell>
          <cell r="H59">
            <v>289289</v>
          </cell>
          <cell r="I59" t="str">
            <v>Gastos de Traslado y Viático CONSERVACION MAYOR AERÓDROMO PUERTO SUR. ISLA SANTA MARÍA-VIII REGIÓN</v>
          </cell>
          <cell r="J59">
            <v>6426</v>
          </cell>
          <cell r="K59">
            <v>6426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6426</v>
          </cell>
          <cell r="S59">
            <v>6426</v>
          </cell>
        </row>
        <row r="60">
          <cell r="A60" t="str">
            <v>CRVPGA</v>
          </cell>
          <cell r="B60">
            <v>9</v>
          </cell>
          <cell r="C60">
            <v>9</v>
          </cell>
          <cell r="D60" t="str">
            <v>N</v>
          </cell>
          <cell r="E60" t="str">
            <v>30459349-0</v>
          </cell>
          <cell r="F60" t="str">
            <v>02</v>
          </cell>
          <cell r="G60" t="str">
            <v>001</v>
          </cell>
          <cell r="H60" t="str">
            <v>CRVPGA</v>
          </cell>
          <cell r="I60" t="str">
            <v>Gastos Administrativos CONSERVACIÓN RUTINARIA AD's LOS CONFINES, TRAIGUÉN Y VILLA PORTALES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500</v>
          </cell>
          <cell r="O60">
            <v>0</v>
          </cell>
          <cell r="P60">
            <v>0</v>
          </cell>
          <cell r="Q60">
            <v>0</v>
          </cell>
          <cell r="R60">
            <v>500</v>
          </cell>
          <cell r="S60">
            <v>500</v>
          </cell>
        </row>
        <row r="61">
          <cell r="A61" t="str">
            <v>CRVPOB</v>
          </cell>
          <cell r="B61">
            <v>9</v>
          </cell>
          <cell r="C61">
            <v>9</v>
          </cell>
          <cell r="D61" t="str">
            <v>N</v>
          </cell>
          <cell r="E61" t="str">
            <v>30459349-0</v>
          </cell>
          <cell r="F61" t="str">
            <v>02</v>
          </cell>
          <cell r="G61" t="str">
            <v>004</v>
          </cell>
          <cell r="H61" t="str">
            <v>CRVPOB</v>
          </cell>
          <cell r="I61" t="str">
            <v>CONSERVACIÓN RUTINARIA AD's LOS CONFINES, TRAIGUÉN Y VILLA PORTALES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350096</v>
          </cell>
          <cell r="O61">
            <v>0</v>
          </cell>
          <cell r="P61">
            <v>0</v>
          </cell>
          <cell r="Q61">
            <v>0</v>
          </cell>
          <cell r="R61">
            <v>350096</v>
          </cell>
          <cell r="S61">
            <v>350096</v>
          </cell>
        </row>
        <row r="62">
          <cell r="A62" t="str">
            <v>CRVPVI</v>
          </cell>
          <cell r="B62">
            <v>9</v>
          </cell>
          <cell r="C62">
            <v>9</v>
          </cell>
          <cell r="D62" t="str">
            <v>N</v>
          </cell>
          <cell r="E62" t="str">
            <v>30459349-0</v>
          </cell>
          <cell r="F62" t="str">
            <v>02</v>
          </cell>
          <cell r="G62" t="str">
            <v>999</v>
          </cell>
          <cell r="H62" t="str">
            <v>CRVPVI</v>
          </cell>
          <cell r="I62" t="str">
            <v>Gastos de Traslado y Vitaicos CONSERVACIÓN RUTINARIA AD's LOS CONFINES, TRAIGUÉN Y VILLA PORTALES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3065</v>
          </cell>
          <cell r="O62">
            <v>0</v>
          </cell>
          <cell r="P62">
            <v>0</v>
          </cell>
          <cell r="Q62">
            <v>0</v>
          </cell>
          <cell r="R62">
            <v>3065</v>
          </cell>
          <cell r="S62">
            <v>3065</v>
          </cell>
        </row>
        <row r="63">
          <cell r="A63" t="str">
            <v>CRAPGA</v>
          </cell>
          <cell r="B63">
            <v>9</v>
          </cell>
          <cell r="C63">
            <v>9</v>
          </cell>
          <cell r="D63" t="str">
            <v>N</v>
          </cell>
          <cell r="E63" t="str">
            <v>40010697-0</v>
          </cell>
          <cell r="F63" t="str">
            <v>02</v>
          </cell>
          <cell r="G63" t="str">
            <v>001</v>
          </cell>
          <cell r="H63" t="str">
            <v>CRAPGA</v>
          </cell>
          <cell r="I63" t="str">
            <v>Gastos Administrativos CONSERVACIÓN RUTINARIA AERÓDROMO DE PUCÓN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500</v>
          </cell>
          <cell r="O63">
            <v>0</v>
          </cell>
          <cell r="P63">
            <v>0</v>
          </cell>
          <cell r="Q63">
            <v>0</v>
          </cell>
          <cell r="R63">
            <v>500</v>
          </cell>
          <cell r="S63">
            <v>500</v>
          </cell>
        </row>
        <row r="64">
          <cell r="A64" t="str">
            <v>CRAPOB</v>
          </cell>
          <cell r="B64">
            <v>9</v>
          </cell>
          <cell r="C64">
            <v>9</v>
          </cell>
          <cell r="D64" t="str">
            <v>N</v>
          </cell>
          <cell r="E64" t="str">
            <v>40010697-0</v>
          </cell>
          <cell r="F64" t="str">
            <v>02</v>
          </cell>
          <cell r="G64" t="str">
            <v>004</v>
          </cell>
          <cell r="H64" t="str">
            <v>CRAPOB</v>
          </cell>
          <cell r="I64" t="str">
            <v>CONSERVACIÓN RUTINARIA AERÓDROMO DE PUCÓN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400438</v>
          </cell>
          <cell r="O64">
            <v>0</v>
          </cell>
          <cell r="P64">
            <v>0</v>
          </cell>
          <cell r="Q64">
            <v>0</v>
          </cell>
          <cell r="R64">
            <v>400438</v>
          </cell>
          <cell r="S64">
            <v>400438</v>
          </cell>
        </row>
        <row r="65">
          <cell r="A65" t="str">
            <v>CRAPVI</v>
          </cell>
          <cell r="B65">
            <v>9</v>
          </cell>
          <cell r="C65">
            <v>9</v>
          </cell>
          <cell r="D65" t="str">
            <v>N</v>
          </cell>
          <cell r="E65" t="str">
            <v>40010697-0</v>
          </cell>
          <cell r="F65" t="str">
            <v>02</v>
          </cell>
          <cell r="G65" t="str">
            <v>999</v>
          </cell>
          <cell r="H65" t="str">
            <v>CRAPVI</v>
          </cell>
          <cell r="I65" t="str">
            <v>Gastos de Viáticos y Traslados CONSERVACIÓN RUTINARIA AERÓDROMO DE PUCÓN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2520</v>
          </cell>
          <cell r="O65">
            <v>0</v>
          </cell>
          <cell r="P65">
            <v>0</v>
          </cell>
          <cell r="Q65">
            <v>0</v>
          </cell>
          <cell r="R65">
            <v>2520</v>
          </cell>
          <cell r="S65">
            <v>2520</v>
          </cell>
        </row>
        <row r="66">
          <cell r="A66">
            <v>286550</v>
          </cell>
          <cell r="B66">
            <v>9</v>
          </cell>
          <cell r="C66">
            <v>9</v>
          </cell>
          <cell r="D66" t="str">
            <v>A</v>
          </cell>
          <cell r="E66" t="str">
            <v>30482860-0</v>
          </cell>
          <cell r="F66" t="str">
            <v>02</v>
          </cell>
          <cell r="G66" t="str">
            <v>004</v>
          </cell>
          <cell r="H66">
            <v>286550</v>
          </cell>
          <cell r="I66" t="str">
            <v>CONSERVACION RUTINARIA AERÓDROMO VILLA PORTALES</v>
          </cell>
          <cell r="J66">
            <v>62696</v>
          </cell>
          <cell r="K66">
            <v>62696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62696</v>
          </cell>
          <cell r="S66">
            <v>62696</v>
          </cell>
        </row>
        <row r="67">
          <cell r="A67">
            <v>289290</v>
          </cell>
          <cell r="B67">
            <v>9</v>
          </cell>
          <cell r="C67">
            <v>9</v>
          </cell>
          <cell r="D67" t="str">
            <v>A</v>
          </cell>
          <cell r="E67" t="str">
            <v>30482860-0</v>
          </cell>
          <cell r="F67" t="str">
            <v>02</v>
          </cell>
          <cell r="G67">
            <v>999</v>
          </cell>
          <cell r="H67">
            <v>289290</v>
          </cell>
          <cell r="I67" t="str">
            <v>Gastos de Traslado y Viático CONSERVACION RUTINARIA AERÓDROMO VILLA PORTALES</v>
          </cell>
          <cell r="J67">
            <v>150</v>
          </cell>
          <cell r="K67">
            <v>150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150</v>
          </cell>
          <cell r="S67">
            <v>150</v>
          </cell>
        </row>
        <row r="68">
          <cell r="A68" t="str">
            <v>ARARGA</v>
          </cell>
          <cell r="B68">
            <v>9</v>
          </cell>
          <cell r="C68">
            <v>16</v>
          </cell>
          <cell r="D68" t="str">
            <v>A</v>
          </cell>
          <cell r="E68" t="str">
            <v>40006839-0</v>
          </cell>
          <cell r="F68" t="str">
            <v>02</v>
          </cell>
          <cell r="G68" t="str">
            <v>001</v>
          </cell>
          <cell r="H68" t="str">
            <v>ARARGA</v>
          </cell>
          <cell r="I68" t="str">
            <v>Gastos Administrativos ANTEPROYECTO REFERENCIAL AMPLIACIÓN Y MEJORAMIENTO AEROPUERTO LA ARAUCANÍA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500</v>
          </cell>
          <cell r="Q68">
            <v>0</v>
          </cell>
          <cell r="R68">
            <v>500</v>
          </cell>
          <cell r="S68">
            <v>500</v>
          </cell>
        </row>
        <row r="69">
          <cell r="A69" t="str">
            <v>ARARAT</v>
          </cell>
          <cell r="B69">
            <v>9</v>
          </cell>
          <cell r="C69">
            <v>16</v>
          </cell>
          <cell r="D69" t="str">
            <v>A</v>
          </cell>
          <cell r="E69" t="str">
            <v>40006839-0</v>
          </cell>
          <cell r="F69" t="str">
            <v>02</v>
          </cell>
          <cell r="G69" t="str">
            <v>002</v>
          </cell>
          <cell r="H69" t="str">
            <v>ARARAT</v>
          </cell>
          <cell r="I69" t="str">
            <v>ANTEPROYECTO REFERENCIAL AMPLIACIÓN Y MEJORAMIENTO AEROPUERTO LA ARAUCANÍA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25250</v>
          </cell>
          <cell r="Q69">
            <v>0</v>
          </cell>
          <cell r="R69">
            <v>25250</v>
          </cell>
          <cell r="S69">
            <v>25250</v>
          </cell>
        </row>
        <row r="70">
          <cell r="A70" t="str">
            <v>001</v>
          </cell>
          <cell r="B70">
            <v>10</v>
          </cell>
          <cell r="C70">
            <v>10</v>
          </cell>
          <cell r="D70" t="str">
            <v>N</v>
          </cell>
          <cell r="E70">
            <v>0</v>
          </cell>
          <cell r="F70" t="str">
            <v>02</v>
          </cell>
          <cell r="G70" t="str">
            <v>02</v>
          </cell>
          <cell r="H70" t="str">
            <v>001</v>
          </cell>
          <cell r="I70" t="str">
            <v>Gastos Administrativo CONSERVACIÓN TERMINAL AERÓDROMO MOCOPULLI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500</v>
          </cell>
          <cell r="O70">
            <v>0</v>
          </cell>
          <cell r="P70">
            <v>0</v>
          </cell>
          <cell r="Q70">
            <v>0</v>
          </cell>
          <cell r="R70">
            <v>500</v>
          </cell>
          <cell r="S70">
            <v>500</v>
          </cell>
        </row>
        <row r="71">
          <cell r="A71" t="str">
            <v>004</v>
          </cell>
          <cell r="B71">
            <v>10</v>
          </cell>
          <cell r="C71">
            <v>10</v>
          </cell>
          <cell r="D71" t="str">
            <v>N</v>
          </cell>
          <cell r="E71">
            <v>0</v>
          </cell>
          <cell r="F71" t="str">
            <v>02</v>
          </cell>
          <cell r="G71" t="str">
            <v>02</v>
          </cell>
          <cell r="H71" t="str">
            <v>004</v>
          </cell>
          <cell r="I71" t="str">
            <v>CONSERVACIÓN TERMINAL AERÓDROMO MOCOPULLI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50000</v>
          </cell>
          <cell r="O71">
            <v>0</v>
          </cell>
          <cell r="P71">
            <v>0</v>
          </cell>
          <cell r="Q71">
            <v>0</v>
          </cell>
          <cell r="R71">
            <v>50000</v>
          </cell>
          <cell r="S71">
            <v>50000</v>
          </cell>
        </row>
        <row r="72">
          <cell r="A72" t="str">
            <v>999</v>
          </cell>
          <cell r="B72">
            <v>10</v>
          </cell>
          <cell r="C72">
            <v>10</v>
          </cell>
          <cell r="D72" t="str">
            <v>N</v>
          </cell>
          <cell r="E72">
            <v>0</v>
          </cell>
          <cell r="F72" t="str">
            <v>02</v>
          </cell>
          <cell r="G72" t="str">
            <v>02</v>
          </cell>
          <cell r="H72" t="str">
            <v>999</v>
          </cell>
          <cell r="I72" t="str">
            <v>Gastos de viatico y Traslado CONSERVACIÓN TERMINAL AERÓDROMO MOCOPULLI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A73" t="str">
            <v>ANTTPGA</v>
          </cell>
          <cell r="B73">
            <v>10</v>
          </cell>
          <cell r="C73">
            <v>16</v>
          </cell>
          <cell r="D73" t="str">
            <v>A</v>
          </cell>
          <cell r="E73">
            <v>0</v>
          </cell>
          <cell r="F73" t="str">
            <v>02</v>
          </cell>
          <cell r="G73" t="str">
            <v>001</v>
          </cell>
          <cell r="H73" t="str">
            <v>ANTTPGA</v>
          </cell>
          <cell r="I73" t="str">
            <v>Gastos Administrativos ANTEPROYECTO REFERENCIAL AMPLIACIÓN Y MEJORAMIENTO AEROPUERTO EL TEPUAL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500</v>
          </cell>
          <cell r="Q73">
            <v>0</v>
          </cell>
          <cell r="R73">
            <v>500</v>
          </cell>
          <cell r="S73">
            <v>500</v>
          </cell>
        </row>
        <row r="74">
          <cell r="A74" t="str">
            <v>ANTTEAT</v>
          </cell>
          <cell r="B74">
            <v>10</v>
          </cell>
          <cell r="C74">
            <v>16</v>
          </cell>
          <cell r="D74" t="str">
            <v>A</v>
          </cell>
          <cell r="E74">
            <v>0</v>
          </cell>
          <cell r="F74" t="str">
            <v>02</v>
          </cell>
          <cell r="G74" t="str">
            <v>002</v>
          </cell>
          <cell r="H74" t="str">
            <v>ANTTEAT</v>
          </cell>
          <cell r="I74" t="str">
            <v>ANTEPROYECTO REFERENCIAL AMPLIACIÓN Y MEJORAMIENTO AEROPUERTO EL TEPUAL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10000</v>
          </cell>
          <cell r="Q74">
            <v>0</v>
          </cell>
          <cell r="R74">
            <v>10000</v>
          </cell>
          <cell r="S74">
            <v>10000</v>
          </cell>
        </row>
        <row r="75">
          <cell r="A75">
            <v>288915</v>
          </cell>
          <cell r="B75">
            <v>10</v>
          </cell>
          <cell r="C75">
            <v>16</v>
          </cell>
          <cell r="D75" t="str">
            <v>N</v>
          </cell>
          <cell r="E75" t="str">
            <v>30471983-0</v>
          </cell>
          <cell r="F75" t="str">
            <v>02</v>
          </cell>
          <cell r="G75" t="str">
            <v>001</v>
          </cell>
          <cell r="H75">
            <v>288915</v>
          </cell>
          <cell r="I75" t="str">
            <v>GASTOS ADMINISTRATIVOS REPOSICIÓN PISTA AEROPUERTO EL TEPUAL - PUERTO MONTT</v>
          </cell>
          <cell r="J75">
            <v>200</v>
          </cell>
          <cell r="K75">
            <v>0</v>
          </cell>
          <cell r="L75">
            <v>200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200</v>
          </cell>
          <cell r="S75">
            <v>200</v>
          </cell>
        </row>
        <row r="76">
          <cell r="A76">
            <v>288916</v>
          </cell>
          <cell r="B76">
            <v>10</v>
          </cell>
          <cell r="C76">
            <v>16</v>
          </cell>
          <cell r="D76" t="str">
            <v>N</v>
          </cell>
          <cell r="E76" t="str">
            <v>30471983-0</v>
          </cell>
          <cell r="F76" t="str">
            <v>02</v>
          </cell>
          <cell r="G76" t="str">
            <v>002</v>
          </cell>
          <cell r="H76">
            <v>288916</v>
          </cell>
          <cell r="I76" t="str">
            <v>DISEÑO REPOSICIÓN PISTA AEROPUERTO EL TEPUAL - PUERTO MONTT</v>
          </cell>
          <cell r="J76">
            <v>237760</v>
          </cell>
          <cell r="K76">
            <v>0</v>
          </cell>
          <cell r="L76">
            <v>237760</v>
          </cell>
          <cell r="M76">
            <v>0</v>
          </cell>
          <cell r="N76">
            <v>0</v>
          </cell>
          <cell r="O76">
            <v>-65260</v>
          </cell>
          <cell r="P76">
            <v>0</v>
          </cell>
          <cell r="Q76">
            <v>0</v>
          </cell>
          <cell r="R76">
            <v>172500</v>
          </cell>
          <cell r="S76">
            <v>172500</v>
          </cell>
        </row>
        <row r="77">
          <cell r="A77">
            <v>236192</v>
          </cell>
          <cell r="B77">
            <v>10</v>
          </cell>
          <cell r="C77">
            <v>16</v>
          </cell>
          <cell r="D77" t="str">
            <v>A</v>
          </cell>
          <cell r="E77" t="str">
            <v>30307322-0</v>
          </cell>
          <cell r="F77" t="str">
            <v>02</v>
          </cell>
          <cell r="G77" t="str">
            <v>999</v>
          </cell>
          <cell r="H77">
            <v>236192</v>
          </cell>
          <cell r="I77" t="str">
            <v>NORMALIZACION AREA LIBRE DE OBSTACULOS AD. MOCOPULLI. CHILOÉ, X REGIÓN.</v>
          </cell>
          <cell r="J77">
            <v>6685</v>
          </cell>
          <cell r="K77">
            <v>6685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6685</v>
          </cell>
          <cell r="S77">
            <v>6685</v>
          </cell>
        </row>
        <row r="78">
          <cell r="A78">
            <v>292218</v>
          </cell>
          <cell r="B78">
            <v>10</v>
          </cell>
          <cell r="C78">
            <v>10</v>
          </cell>
          <cell r="D78" t="str">
            <v>N</v>
          </cell>
          <cell r="E78" t="str">
            <v>30459287-0</v>
          </cell>
          <cell r="F78" t="str">
            <v>02</v>
          </cell>
          <cell r="G78" t="str">
            <v>002</v>
          </cell>
          <cell r="H78">
            <v>292218</v>
          </cell>
          <cell r="I78" t="str">
            <v>Asesoría de Inspección Fiscal Conservación Rutinaría Ad  Ap El Tepual Etapa 4</v>
          </cell>
          <cell r="J78">
            <v>32440</v>
          </cell>
          <cell r="K78">
            <v>0</v>
          </cell>
          <cell r="L78">
            <v>32440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32440</v>
          </cell>
          <cell r="S78">
            <v>32440</v>
          </cell>
        </row>
        <row r="79">
          <cell r="A79">
            <v>292217</v>
          </cell>
          <cell r="B79">
            <v>10</v>
          </cell>
          <cell r="C79">
            <v>10</v>
          </cell>
          <cell r="D79" t="str">
            <v>N</v>
          </cell>
          <cell r="E79" t="str">
            <v>30459287-0</v>
          </cell>
          <cell r="F79" t="str">
            <v>02</v>
          </cell>
          <cell r="G79" t="str">
            <v>004</v>
          </cell>
          <cell r="H79">
            <v>292217</v>
          </cell>
          <cell r="I79" t="str">
            <v>CONSERVACIÓN RUTINARIA AEROPUERTO EL TEPUAL ETAPA 4</v>
          </cell>
          <cell r="J79">
            <v>300000</v>
          </cell>
          <cell r="K79">
            <v>0</v>
          </cell>
          <cell r="L79">
            <v>300000</v>
          </cell>
          <cell r="M79">
            <v>0</v>
          </cell>
          <cell r="N79">
            <v>0</v>
          </cell>
          <cell r="O79">
            <v>268000</v>
          </cell>
          <cell r="P79">
            <v>0</v>
          </cell>
          <cell r="Q79">
            <v>0</v>
          </cell>
          <cell r="R79">
            <v>568000</v>
          </cell>
          <cell r="S79">
            <v>568000</v>
          </cell>
        </row>
        <row r="80">
          <cell r="A80">
            <v>289295</v>
          </cell>
          <cell r="B80">
            <v>10</v>
          </cell>
          <cell r="C80">
            <v>10</v>
          </cell>
          <cell r="D80" t="str">
            <v>N</v>
          </cell>
          <cell r="E80" t="str">
            <v>30459287-0</v>
          </cell>
          <cell r="F80" t="str">
            <v>02</v>
          </cell>
          <cell r="G80" t="str">
            <v>999</v>
          </cell>
          <cell r="H80">
            <v>289295</v>
          </cell>
          <cell r="I80" t="str">
            <v>Gastos de Traslado CONSERVACIÓN RUTINARIA AEROPUERTO EL TEPUAL ETAPA 4</v>
          </cell>
          <cell r="J80">
            <v>1110</v>
          </cell>
          <cell r="K80">
            <v>0</v>
          </cell>
          <cell r="L80">
            <v>1110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1110</v>
          </cell>
          <cell r="S80">
            <v>1110</v>
          </cell>
        </row>
        <row r="81">
          <cell r="A81">
            <v>283831</v>
          </cell>
          <cell r="B81">
            <v>10</v>
          </cell>
          <cell r="C81">
            <v>10</v>
          </cell>
          <cell r="D81" t="str">
            <v>N</v>
          </cell>
          <cell r="E81" t="str">
            <v>30459287-0</v>
          </cell>
          <cell r="F81" t="str">
            <v>02</v>
          </cell>
          <cell r="G81" t="str">
            <v>001</v>
          </cell>
          <cell r="H81">
            <v>283831</v>
          </cell>
          <cell r="I81" t="str">
            <v>GASTOS ADMINISTRATIVOS</v>
          </cell>
          <cell r="J81">
            <v>1000</v>
          </cell>
          <cell r="K81">
            <v>0</v>
          </cell>
          <cell r="L81">
            <v>1000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1000</v>
          </cell>
          <cell r="S81">
            <v>1000</v>
          </cell>
        </row>
        <row r="82">
          <cell r="A82">
            <v>277865</v>
          </cell>
          <cell r="B82">
            <v>10</v>
          </cell>
          <cell r="C82">
            <v>10</v>
          </cell>
          <cell r="D82" t="str">
            <v>A</v>
          </cell>
          <cell r="E82" t="str">
            <v>30467388-0</v>
          </cell>
          <cell r="F82" t="str">
            <v>02</v>
          </cell>
          <cell r="G82" t="str">
            <v>004</v>
          </cell>
          <cell r="H82">
            <v>277865</v>
          </cell>
          <cell r="I82" t="str">
            <v>CONSERVACION MENOR RED AEROPORTUARIA REGIÓN DE LOS LAGOS 2018-2019</v>
          </cell>
          <cell r="J82">
            <v>200000</v>
          </cell>
          <cell r="K82">
            <v>200000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200000</v>
          </cell>
          <cell r="S82">
            <v>200000</v>
          </cell>
        </row>
        <row r="83">
          <cell r="A83" t="str">
            <v>CMLG</v>
          </cell>
          <cell r="B83">
            <v>10</v>
          </cell>
          <cell r="C83">
            <v>10</v>
          </cell>
          <cell r="D83" t="str">
            <v>N</v>
          </cell>
          <cell r="E83" t="str">
            <v>30467388-0</v>
          </cell>
          <cell r="F83" t="str">
            <v>02</v>
          </cell>
          <cell r="G83" t="str">
            <v>004</v>
          </cell>
          <cell r="H83" t="str">
            <v>CMLG</v>
          </cell>
          <cell r="I83" t="str">
            <v>CONSERVACION MENOR RED AEROPORTUARIA REGIÓN DE LOS LAGOS 2019-2020</v>
          </cell>
          <cell r="J83">
            <v>240000</v>
          </cell>
          <cell r="K83">
            <v>0</v>
          </cell>
          <cell r="L83">
            <v>240000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240000</v>
          </cell>
          <cell r="S83">
            <v>240000</v>
          </cell>
        </row>
        <row r="84">
          <cell r="A84">
            <v>277863</v>
          </cell>
          <cell r="B84">
            <v>10</v>
          </cell>
          <cell r="C84">
            <v>10</v>
          </cell>
          <cell r="D84" t="str">
            <v>A</v>
          </cell>
          <cell r="E84" t="str">
            <v>30465589-0</v>
          </cell>
          <cell r="F84" t="str">
            <v>002</v>
          </cell>
          <cell r="G84">
            <v>999</v>
          </cell>
          <cell r="H84">
            <v>277863</v>
          </cell>
          <cell r="I84" t="str">
            <v>GLOBAL DE GASTOS NORMALIZACION SUPERFICIE LIMITADORA DE OBSTÁCULOS AD. CAÑAL BAJO</v>
          </cell>
          <cell r="J84">
            <v>455000</v>
          </cell>
          <cell r="K84">
            <v>0</v>
          </cell>
          <cell r="L84">
            <v>0</v>
          </cell>
          <cell r="M84">
            <v>455000</v>
          </cell>
          <cell r="N84">
            <v>0</v>
          </cell>
          <cell r="O84">
            <v>-335000</v>
          </cell>
          <cell r="P84">
            <v>0</v>
          </cell>
          <cell r="Q84">
            <v>0</v>
          </cell>
          <cell r="R84">
            <v>120000</v>
          </cell>
          <cell r="S84">
            <v>120000</v>
          </cell>
        </row>
        <row r="85">
          <cell r="A85">
            <v>277868</v>
          </cell>
          <cell r="B85">
            <v>10</v>
          </cell>
          <cell r="C85">
            <v>10</v>
          </cell>
          <cell r="D85" t="str">
            <v>A</v>
          </cell>
          <cell r="E85" t="str">
            <v>30482313-0</v>
          </cell>
          <cell r="F85" t="str">
            <v>002</v>
          </cell>
          <cell r="G85" t="str">
            <v>002</v>
          </cell>
          <cell r="H85">
            <v>277868</v>
          </cell>
          <cell r="I85" t="str">
            <v>ASESORIA A LA IF CONSERVACION RUTINARIA AERÓDROMO CAÑAL BAJO 2018 - 2019</v>
          </cell>
          <cell r="J85">
            <v>16730</v>
          </cell>
          <cell r="K85">
            <v>16730</v>
          </cell>
          <cell r="L85">
            <v>0</v>
          </cell>
          <cell r="M85">
            <v>0</v>
          </cell>
          <cell r="N85">
            <v>3000</v>
          </cell>
          <cell r="O85">
            <v>0</v>
          </cell>
          <cell r="P85">
            <v>0</v>
          </cell>
          <cell r="Q85">
            <v>0</v>
          </cell>
          <cell r="R85">
            <v>19730</v>
          </cell>
          <cell r="S85">
            <v>19730</v>
          </cell>
        </row>
        <row r="86">
          <cell r="A86">
            <v>277871</v>
          </cell>
          <cell r="B86">
            <v>10</v>
          </cell>
          <cell r="C86">
            <v>10</v>
          </cell>
          <cell r="D86" t="str">
            <v>A</v>
          </cell>
          <cell r="E86" t="str">
            <v>30482313-0</v>
          </cell>
          <cell r="F86" t="str">
            <v>002</v>
          </cell>
          <cell r="G86" t="str">
            <v>004</v>
          </cell>
          <cell r="H86">
            <v>277871</v>
          </cell>
          <cell r="I86" t="str">
            <v>CONSERVACION RUTINARIA AERÓDROMO CAÑAL BAJO 2018 - 2019</v>
          </cell>
          <cell r="J86">
            <v>183350</v>
          </cell>
          <cell r="K86">
            <v>183350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183350</v>
          </cell>
          <cell r="S86">
            <v>183350</v>
          </cell>
        </row>
        <row r="87">
          <cell r="A87">
            <v>289297</v>
          </cell>
          <cell r="B87">
            <v>10</v>
          </cell>
          <cell r="C87">
            <v>10</v>
          </cell>
          <cell r="D87" t="str">
            <v>A</v>
          </cell>
          <cell r="E87" t="str">
            <v>30482313-0</v>
          </cell>
          <cell r="F87" t="str">
            <v>002</v>
          </cell>
          <cell r="G87">
            <v>999</v>
          </cell>
          <cell r="H87">
            <v>289297</v>
          </cell>
          <cell r="I87" t="str">
            <v>Gastos de Traslado y Viático CONSERVACION RUTINARIA AERÓDROMO CAÑAL BAJO 2018 - 2019</v>
          </cell>
          <cell r="J87">
            <v>1000</v>
          </cell>
          <cell r="K87">
            <v>1000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1000</v>
          </cell>
          <cell r="S87">
            <v>1000</v>
          </cell>
        </row>
        <row r="88">
          <cell r="A88">
            <v>277875</v>
          </cell>
          <cell r="B88">
            <v>10</v>
          </cell>
          <cell r="C88">
            <v>10</v>
          </cell>
          <cell r="D88" t="str">
            <v>A</v>
          </cell>
          <cell r="E88" t="str">
            <v>30483183-0</v>
          </cell>
          <cell r="F88" t="str">
            <v>002</v>
          </cell>
          <cell r="G88" t="str">
            <v>002</v>
          </cell>
          <cell r="H88">
            <v>277875</v>
          </cell>
          <cell r="I88" t="str">
            <v>ASESORIA A LA IF CONSERVACION RUTINARIA AERÓDROMO NUEVO CHAITÉN AÑO 2018 - 2021 REGIÓN DE LOS LAGOS</v>
          </cell>
          <cell r="J88">
            <v>39900</v>
          </cell>
          <cell r="K88">
            <v>39900</v>
          </cell>
          <cell r="L88">
            <v>0</v>
          </cell>
          <cell r="M88">
            <v>0</v>
          </cell>
          <cell r="N88">
            <v>0</v>
          </cell>
          <cell r="O88">
            <v>9000</v>
          </cell>
          <cell r="P88">
            <v>0</v>
          </cell>
          <cell r="Q88">
            <v>0</v>
          </cell>
          <cell r="R88">
            <v>48900</v>
          </cell>
          <cell r="S88">
            <v>48900</v>
          </cell>
        </row>
        <row r="89">
          <cell r="A89">
            <v>288357</v>
          </cell>
          <cell r="B89">
            <v>10</v>
          </cell>
          <cell r="C89">
            <v>10</v>
          </cell>
          <cell r="D89" t="str">
            <v>A</v>
          </cell>
          <cell r="E89" t="str">
            <v>30483183-0</v>
          </cell>
          <cell r="F89" t="str">
            <v>002</v>
          </cell>
          <cell r="G89" t="str">
            <v>004</v>
          </cell>
          <cell r="H89">
            <v>288357</v>
          </cell>
          <cell r="I89" t="str">
            <v>CONSERVACIÓN RUTINARIA AERÓDROMO NUEVO CHAITÉN AÑO 2018-2019 REGIÓN DE LOS LAGOS (SEGUNDO LLAMADO)</v>
          </cell>
          <cell r="J89">
            <v>332800</v>
          </cell>
          <cell r="K89">
            <v>332800</v>
          </cell>
          <cell r="L89">
            <v>0</v>
          </cell>
          <cell r="M89">
            <v>0</v>
          </cell>
          <cell r="N89">
            <v>0</v>
          </cell>
          <cell r="O89">
            <v>68000</v>
          </cell>
          <cell r="P89">
            <v>0</v>
          </cell>
          <cell r="Q89">
            <v>0</v>
          </cell>
          <cell r="R89">
            <v>400800</v>
          </cell>
          <cell r="S89">
            <v>400800</v>
          </cell>
        </row>
        <row r="90">
          <cell r="A90">
            <v>289300</v>
          </cell>
          <cell r="B90">
            <v>10</v>
          </cell>
          <cell r="C90">
            <v>10</v>
          </cell>
          <cell r="D90" t="str">
            <v>A</v>
          </cell>
          <cell r="E90" t="str">
            <v>30483183-0</v>
          </cell>
          <cell r="F90" t="str">
            <v>002</v>
          </cell>
          <cell r="G90">
            <v>999</v>
          </cell>
          <cell r="H90">
            <v>289300</v>
          </cell>
          <cell r="I90" t="str">
            <v>Gastos de Traslado y Viático CONSERVACION RUTINARIA AERÓDROMO NUEVO CHAITÉN AÑO 2018 - 2021 REGIÓN DE LOS LAGOS</v>
          </cell>
          <cell r="J90">
            <v>3280</v>
          </cell>
          <cell r="K90">
            <v>2250</v>
          </cell>
          <cell r="L90">
            <v>1030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3280</v>
          </cell>
          <cell r="S90">
            <v>3280</v>
          </cell>
        </row>
        <row r="91">
          <cell r="A91">
            <v>277873</v>
          </cell>
          <cell r="B91">
            <v>10</v>
          </cell>
          <cell r="C91">
            <v>10</v>
          </cell>
          <cell r="D91" t="str">
            <v>N</v>
          </cell>
          <cell r="E91" t="str">
            <v>30483183-0</v>
          </cell>
          <cell r="F91" t="str">
            <v>002</v>
          </cell>
          <cell r="G91" t="str">
            <v>001</v>
          </cell>
          <cell r="H91">
            <v>277873</v>
          </cell>
          <cell r="I91" t="str">
            <v>GASTOS ADMINISTRATIVOS</v>
          </cell>
          <cell r="J91">
            <v>1000</v>
          </cell>
          <cell r="K91">
            <v>0</v>
          </cell>
          <cell r="L91">
            <v>1000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1000</v>
          </cell>
          <cell r="S91">
            <v>1000</v>
          </cell>
        </row>
        <row r="92">
          <cell r="A92">
            <v>292222</v>
          </cell>
          <cell r="B92">
            <v>10</v>
          </cell>
          <cell r="C92">
            <v>10</v>
          </cell>
          <cell r="D92" t="str">
            <v>N</v>
          </cell>
          <cell r="E92" t="str">
            <v>30483183-0</v>
          </cell>
          <cell r="F92" t="str">
            <v>002</v>
          </cell>
          <cell r="G92" t="str">
            <v>002</v>
          </cell>
          <cell r="H92">
            <v>292222</v>
          </cell>
          <cell r="I92" t="str">
            <v>Asesoría a la IF CONSERVACIÓN RUTINARIA AERÓDROMO NUEVO CHAITÉN AÑO REGIÓN DE LOS LAGOS  - 2019-2020</v>
          </cell>
          <cell r="J92">
            <v>30000</v>
          </cell>
          <cell r="K92">
            <v>0</v>
          </cell>
          <cell r="L92">
            <v>30000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30000</v>
          </cell>
          <cell r="S92">
            <v>30000</v>
          </cell>
        </row>
        <row r="93">
          <cell r="A93">
            <v>292220</v>
          </cell>
          <cell r="B93">
            <v>10</v>
          </cell>
          <cell r="C93">
            <v>10</v>
          </cell>
          <cell r="D93" t="str">
            <v>N</v>
          </cell>
          <cell r="E93" t="str">
            <v>30483183-0</v>
          </cell>
          <cell r="F93" t="str">
            <v>002</v>
          </cell>
          <cell r="G93" t="str">
            <v>004</v>
          </cell>
          <cell r="H93">
            <v>292220</v>
          </cell>
          <cell r="I93" t="str">
            <v>CONSERVACIÓN RUTINARIA AERÓDROMO NUEVO CHAITÉN AÑO REGIÓN DE LOS LAGOS  - 2019-2020</v>
          </cell>
          <cell r="J93">
            <v>200000</v>
          </cell>
          <cell r="K93">
            <v>0</v>
          </cell>
          <cell r="L93">
            <v>200000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200000</v>
          </cell>
          <cell r="S93">
            <v>200000</v>
          </cell>
        </row>
        <row r="94">
          <cell r="A94">
            <v>286616</v>
          </cell>
          <cell r="B94">
            <v>10</v>
          </cell>
          <cell r="C94">
            <v>10</v>
          </cell>
          <cell r="D94" t="str">
            <v>A</v>
          </cell>
          <cell r="E94" t="str">
            <v>30459296-0</v>
          </cell>
          <cell r="F94" t="str">
            <v>02</v>
          </cell>
          <cell r="G94" t="str">
            <v>002</v>
          </cell>
          <cell r="H94">
            <v>286616</v>
          </cell>
          <cell r="I94" t="str">
            <v>ASESORIA A LA IF CONSERVACION GLOBAL PEQUEÑOS AERODROMOS LLANQUIHUE X REGIÓN DE LOS LAGOS</v>
          </cell>
          <cell r="J94">
            <v>75700</v>
          </cell>
          <cell r="K94">
            <v>75700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75700</v>
          </cell>
          <cell r="S94">
            <v>75700</v>
          </cell>
        </row>
        <row r="95">
          <cell r="A95">
            <v>289710</v>
          </cell>
          <cell r="B95">
            <v>10</v>
          </cell>
          <cell r="C95">
            <v>10</v>
          </cell>
          <cell r="D95" t="str">
            <v>A</v>
          </cell>
          <cell r="E95" t="str">
            <v>30459296-0</v>
          </cell>
          <cell r="F95" t="str">
            <v>02</v>
          </cell>
          <cell r="G95" t="str">
            <v>004</v>
          </cell>
          <cell r="H95">
            <v>289710</v>
          </cell>
          <cell r="I95" t="str">
            <v>CONSERVACION GLOBAL PEQUEÑOS AERODROMOS LLANQUIHUE X REGIÓN DE LOS LAGOS</v>
          </cell>
          <cell r="J95">
            <v>661700</v>
          </cell>
          <cell r="K95">
            <v>661700</v>
          </cell>
          <cell r="L95">
            <v>0</v>
          </cell>
          <cell r="M95">
            <v>0</v>
          </cell>
          <cell r="N95">
            <v>0</v>
          </cell>
          <cell r="O95">
            <v>200000</v>
          </cell>
          <cell r="P95">
            <v>0</v>
          </cell>
          <cell r="Q95">
            <v>0</v>
          </cell>
          <cell r="R95">
            <v>861700</v>
          </cell>
          <cell r="S95">
            <v>861700</v>
          </cell>
        </row>
        <row r="96">
          <cell r="A96">
            <v>289296</v>
          </cell>
          <cell r="B96">
            <v>10</v>
          </cell>
          <cell r="C96">
            <v>10</v>
          </cell>
          <cell r="D96" t="str">
            <v>A</v>
          </cell>
          <cell r="E96" t="str">
            <v>30459296-0</v>
          </cell>
          <cell r="F96" t="str">
            <v>02</v>
          </cell>
          <cell r="G96">
            <v>999</v>
          </cell>
          <cell r="H96">
            <v>289296</v>
          </cell>
          <cell r="I96" t="str">
            <v>Gastos de Traslado y Viático CONSERVACION GLOBAL PEQUEÑOS AERODROMOS LLANQUIHUE X REGIÓN DE LOS LAGOS</v>
          </cell>
          <cell r="J96">
            <v>3350</v>
          </cell>
          <cell r="K96">
            <v>3350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3350</v>
          </cell>
          <cell r="S96">
            <v>3350</v>
          </cell>
        </row>
        <row r="97">
          <cell r="A97">
            <v>286616</v>
          </cell>
          <cell r="B97">
            <v>10</v>
          </cell>
          <cell r="C97">
            <v>10</v>
          </cell>
          <cell r="D97" t="str">
            <v>A</v>
          </cell>
          <cell r="E97" t="str">
            <v>40003741-0</v>
          </cell>
          <cell r="F97" t="str">
            <v>02</v>
          </cell>
          <cell r="G97" t="str">
            <v>002</v>
          </cell>
          <cell r="H97">
            <v>286616</v>
          </cell>
          <cell r="I97" t="str">
            <v>ASESORIA A LA IF CONSERVACION GLOBAL PEQUEÑOS AERÓDROMOS PROVINCIA DE CHILOÉ 2019-2021 X REGIÓN DE LOS LAGOS</v>
          </cell>
          <cell r="J97">
            <v>75700</v>
          </cell>
          <cell r="K97">
            <v>75700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75700</v>
          </cell>
          <cell r="S97">
            <v>75700</v>
          </cell>
        </row>
        <row r="98">
          <cell r="A98">
            <v>286631</v>
          </cell>
          <cell r="B98">
            <v>10</v>
          </cell>
          <cell r="C98">
            <v>10</v>
          </cell>
          <cell r="D98" t="str">
            <v>A</v>
          </cell>
          <cell r="E98" t="str">
            <v>40003741-0</v>
          </cell>
          <cell r="F98" t="str">
            <v>02</v>
          </cell>
          <cell r="G98" t="str">
            <v>004</v>
          </cell>
          <cell r="H98">
            <v>286631</v>
          </cell>
          <cell r="I98" t="str">
            <v>CONSERVACION GLOBAL PEQUEÑOS AERÓDROMOS PROVINCIA DE CHILOÉ 2019-2021 X REGIÓN DE LOS LAGOS</v>
          </cell>
          <cell r="J98">
            <v>556000</v>
          </cell>
          <cell r="K98">
            <v>556000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556000</v>
          </cell>
          <cell r="S98">
            <v>556000</v>
          </cell>
        </row>
        <row r="99">
          <cell r="A99">
            <v>289303</v>
          </cell>
          <cell r="B99">
            <v>10</v>
          </cell>
          <cell r="C99">
            <v>10</v>
          </cell>
          <cell r="D99" t="str">
            <v>A</v>
          </cell>
          <cell r="E99" t="str">
            <v>40003741-0</v>
          </cell>
          <cell r="F99" t="str">
            <v>02</v>
          </cell>
          <cell r="G99">
            <v>999</v>
          </cell>
          <cell r="H99">
            <v>289303</v>
          </cell>
          <cell r="I99" t="str">
            <v>Gastos de Traslado y Viático CONSERVACION GLOBAL PEQUEÑOS AERÓDROMOS PROVINCIA DE CHILOÉ 2019-2021 X REGIÓN DE LOS LAGOS</v>
          </cell>
          <cell r="J99">
            <v>3760</v>
          </cell>
          <cell r="K99">
            <v>3760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3760</v>
          </cell>
          <cell r="S99">
            <v>3760</v>
          </cell>
        </row>
        <row r="100">
          <cell r="A100">
            <v>286616</v>
          </cell>
          <cell r="B100">
            <v>10</v>
          </cell>
          <cell r="C100">
            <v>10</v>
          </cell>
          <cell r="D100" t="str">
            <v>A</v>
          </cell>
          <cell r="E100" t="str">
            <v>40004104-0</v>
          </cell>
          <cell r="F100" t="str">
            <v>02</v>
          </cell>
          <cell r="G100" t="str">
            <v>002</v>
          </cell>
          <cell r="H100">
            <v>286616</v>
          </cell>
          <cell r="I100" t="str">
            <v>ASESORIA A LA IF CONSERVACION GLOBAL PEQUEÑOS AERÓDROMOS PROVINCIA DE PALENA 2019-2021</v>
          </cell>
          <cell r="J100">
            <v>85350</v>
          </cell>
          <cell r="K100">
            <v>85350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85350</v>
          </cell>
          <cell r="S100">
            <v>85350</v>
          </cell>
        </row>
        <row r="101">
          <cell r="A101">
            <v>289302</v>
          </cell>
          <cell r="B101">
            <v>10</v>
          </cell>
          <cell r="C101">
            <v>10</v>
          </cell>
          <cell r="D101" t="str">
            <v>A</v>
          </cell>
          <cell r="E101" t="str">
            <v>40004104-0</v>
          </cell>
          <cell r="F101" t="str">
            <v>02</v>
          </cell>
          <cell r="G101">
            <v>999</v>
          </cell>
          <cell r="H101">
            <v>289302</v>
          </cell>
          <cell r="I101" t="str">
            <v>Gastos de Traslado y Viático CONSERVACION GLOBAL PEQUEÑOS AERÓDROMOS PROVINCIA DE PALENA 2019-2021</v>
          </cell>
          <cell r="J101">
            <v>5470</v>
          </cell>
          <cell r="K101">
            <v>5470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5470</v>
          </cell>
          <cell r="S101">
            <v>5470</v>
          </cell>
        </row>
        <row r="102">
          <cell r="A102">
            <v>289505</v>
          </cell>
          <cell r="B102">
            <v>10</v>
          </cell>
          <cell r="C102">
            <v>10</v>
          </cell>
          <cell r="D102" t="str">
            <v>A</v>
          </cell>
          <cell r="E102" t="str">
            <v>40004104-0</v>
          </cell>
          <cell r="F102" t="str">
            <v>02</v>
          </cell>
          <cell r="G102" t="str">
            <v>004</v>
          </cell>
          <cell r="H102">
            <v>289505</v>
          </cell>
          <cell r="I102" t="str">
            <v>CONSERVACION GLOBAL PEQUEÑOS AERÓDROMOS PROVINCIA DE PALENA 2019-2021</v>
          </cell>
          <cell r="J102">
            <v>608640</v>
          </cell>
          <cell r="K102">
            <v>608640</v>
          </cell>
          <cell r="L102">
            <v>0</v>
          </cell>
          <cell r="M102">
            <v>0</v>
          </cell>
          <cell r="N102">
            <v>0</v>
          </cell>
          <cell r="O102">
            <v>200000</v>
          </cell>
          <cell r="P102">
            <v>0</v>
          </cell>
          <cell r="Q102">
            <v>0</v>
          </cell>
          <cell r="R102">
            <v>808640</v>
          </cell>
          <cell r="S102">
            <v>808640</v>
          </cell>
        </row>
        <row r="103">
          <cell r="A103" t="str">
            <v>GACPA1</v>
          </cell>
          <cell r="B103">
            <v>11</v>
          </cell>
          <cell r="C103">
            <v>11</v>
          </cell>
          <cell r="D103" t="str">
            <v>N</v>
          </cell>
          <cell r="E103">
            <v>0</v>
          </cell>
          <cell r="F103" t="str">
            <v>02</v>
          </cell>
          <cell r="G103" t="str">
            <v>001</v>
          </cell>
          <cell r="H103" t="str">
            <v>GACPA1</v>
          </cell>
          <cell r="I103" t="str">
            <v>Gastos Administrativos CONSERVACIÓN PEQUEÑOS AERÓDROMOS SECTOR NORTE, AYSÉN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500</v>
          </cell>
          <cell r="O103">
            <v>0</v>
          </cell>
          <cell r="P103">
            <v>0</v>
          </cell>
          <cell r="Q103">
            <v>0</v>
          </cell>
          <cell r="R103">
            <v>500</v>
          </cell>
          <cell r="S103">
            <v>500</v>
          </cell>
        </row>
        <row r="104">
          <cell r="A104" t="str">
            <v>OCCPA1</v>
          </cell>
          <cell r="B104">
            <v>11</v>
          </cell>
          <cell r="C104">
            <v>11</v>
          </cell>
          <cell r="D104" t="str">
            <v>N</v>
          </cell>
          <cell r="E104">
            <v>0</v>
          </cell>
          <cell r="F104" t="str">
            <v>02</v>
          </cell>
          <cell r="G104" t="str">
            <v>004</v>
          </cell>
          <cell r="H104" t="str">
            <v>OCCPA1</v>
          </cell>
          <cell r="I104" t="str">
            <v>CONSERVACIÓN PEQUEÑOS AERÓDROMOS SECTOR NORTE, AYSÉN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210000</v>
          </cell>
          <cell r="O104">
            <v>0</v>
          </cell>
          <cell r="P104">
            <v>0</v>
          </cell>
          <cell r="Q104">
            <v>0</v>
          </cell>
          <cell r="R104">
            <v>210000</v>
          </cell>
          <cell r="S104">
            <v>210000</v>
          </cell>
        </row>
        <row r="105">
          <cell r="A105" t="str">
            <v>VICPA1</v>
          </cell>
          <cell r="B105">
            <v>11</v>
          </cell>
          <cell r="C105">
            <v>11</v>
          </cell>
          <cell r="D105" t="str">
            <v>N</v>
          </cell>
          <cell r="E105">
            <v>0</v>
          </cell>
          <cell r="F105" t="str">
            <v>02</v>
          </cell>
          <cell r="G105" t="str">
            <v>999</v>
          </cell>
          <cell r="H105" t="str">
            <v>VICPA1</v>
          </cell>
          <cell r="I105" t="str">
            <v>Gasto de Viáticos y Traslados CONSERVACIÓN PEQUEÑOS AERÓDROMOS SECTOR NORTE, AYSÉN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1085</v>
          </cell>
          <cell r="O105">
            <v>0</v>
          </cell>
          <cell r="P105">
            <v>0</v>
          </cell>
          <cell r="Q105">
            <v>0</v>
          </cell>
          <cell r="R105">
            <v>1085</v>
          </cell>
          <cell r="S105">
            <v>1085</v>
          </cell>
        </row>
        <row r="106">
          <cell r="A106" t="str">
            <v>GACPA2</v>
          </cell>
          <cell r="B106">
            <v>11</v>
          </cell>
          <cell r="C106">
            <v>11</v>
          </cell>
          <cell r="D106" t="str">
            <v>N</v>
          </cell>
          <cell r="E106">
            <v>0</v>
          </cell>
          <cell r="F106" t="str">
            <v>02</v>
          </cell>
          <cell r="G106" t="str">
            <v>001</v>
          </cell>
          <cell r="H106" t="str">
            <v>GACPA2</v>
          </cell>
          <cell r="I106" t="str">
            <v>Gastos Administrativos CONSERVACIÓN PEQUEÑOS AERÓDROMOS SECTOR CENTRO, AYSÉN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500</v>
          </cell>
          <cell r="O106">
            <v>0</v>
          </cell>
          <cell r="P106">
            <v>0</v>
          </cell>
          <cell r="Q106">
            <v>0</v>
          </cell>
          <cell r="R106">
            <v>500</v>
          </cell>
          <cell r="S106">
            <v>500</v>
          </cell>
        </row>
        <row r="107">
          <cell r="A107" t="str">
            <v>OCCPA2</v>
          </cell>
          <cell r="B107">
            <v>11</v>
          </cell>
          <cell r="C107">
            <v>11</v>
          </cell>
          <cell r="D107" t="str">
            <v>N</v>
          </cell>
          <cell r="E107">
            <v>0</v>
          </cell>
          <cell r="F107" t="str">
            <v>02</v>
          </cell>
          <cell r="G107" t="str">
            <v>004</v>
          </cell>
          <cell r="H107" t="str">
            <v>OCCPA2</v>
          </cell>
          <cell r="I107" t="str">
            <v>CONSERVACIÓN PEQUEÑOS AERÓDROMOS SECTOR CENTRO, AYSÉN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240000</v>
          </cell>
          <cell r="O107">
            <v>0</v>
          </cell>
          <cell r="P107">
            <v>0</v>
          </cell>
          <cell r="Q107">
            <v>0</v>
          </cell>
          <cell r="R107">
            <v>240000</v>
          </cell>
          <cell r="S107">
            <v>240000</v>
          </cell>
        </row>
        <row r="108">
          <cell r="A108" t="str">
            <v>VICPA2</v>
          </cell>
          <cell r="B108">
            <v>11</v>
          </cell>
          <cell r="C108">
            <v>11</v>
          </cell>
          <cell r="D108" t="str">
            <v>N</v>
          </cell>
          <cell r="E108">
            <v>0</v>
          </cell>
          <cell r="F108" t="str">
            <v>02</v>
          </cell>
          <cell r="G108" t="str">
            <v>999</v>
          </cell>
          <cell r="H108" t="str">
            <v>VICPA2</v>
          </cell>
          <cell r="I108" t="str">
            <v>Gastos de Viaticos y Traslados CONSERVACIÓN PEQUEÑOS AERÓDROMOS SECTOR CENTRO, AYSÉN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1085</v>
          </cell>
          <cell r="O108">
            <v>0</v>
          </cell>
          <cell r="P108">
            <v>0</v>
          </cell>
          <cell r="Q108">
            <v>0</v>
          </cell>
          <cell r="R108">
            <v>1085</v>
          </cell>
          <cell r="S108">
            <v>1085</v>
          </cell>
        </row>
        <row r="109">
          <cell r="A109">
            <v>292467</v>
          </cell>
          <cell r="B109">
            <v>11</v>
          </cell>
          <cell r="C109">
            <v>11</v>
          </cell>
          <cell r="D109" t="str">
            <v>N</v>
          </cell>
          <cell r="E109" t="str">
            <v>30459233-0</v>
          </cell>
          <cell r="F109" t="str">
            <v>02</v>
          </cell>
          <cell r="G109" t="str">
            <v>001</v>
          </cell>
          <cell r="H109">
            <v>292467</v>
          </cell>
          <cell r="I109" t="str">
            <v>Gastos administrativos CONSERVACION RUTINARIA AERÓDROMO BALMACEDA. BALMACEDA, XI REGIÓN</v>
          </cell>
          <cell r="J109">
            <v>620</v>
          </cell>
          <cell r="K109">
            <v>0</v>
          </cell>
          <cell r="L109">
            <v>620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620</v>
          </cell>
          <cell r="S109">
            <v>620</v>
          </cell>
        </row>
        <row r="110">
          <cell r="A110">
            <v>292236</v>
          </cell>
          <cell r="B110">
            <v>11</v>
          </cell>
          <cell r="C110">
            <v>11</v>
          </cell>
          <cell r="D110" t="str">
            <v>N</v>
          </cell>
          <cell r="E110" t="str">
            <v>30459233-0</v>
          </cell>
          <cell r="F110" t="str">
            <v>02</v>
          </cell>
          <cell r="G110" t="str">
            <v>004</v>
          </cell>
          <cell r="H110">
            <v>292236</v>
          </cell>
          <cell r="I110" t="str">
            <v>CONSERVACION RUTINARIA AERÓDROMO BALMACEDA. BALMACEDA, XI REGIÓN</v>
          </cell>
          <cell r="J110">
            <v>161500</v>
          </cell>
          <cell r="K110">
            <v>0</v>
          </cell>
          <cell r="L110">
            <v>161500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161500</v>
          </cell>
          <cell r="S110">
            <v>161500</v>
          </cell>
        </row>
        <row r="111">
          <cell r="A111">
            <v>292466</v>
          </cell>
          <cell r="B111">
            <v>11</v>
          </cell>
          <cell r="C111">
            <v>11</v>
          </cell>
          <cell r="D111" t="str">
            <v>N</v>
          </cell>
          <cell r="E111" t="str">
            <v>30459233-0</v>
          </cell>
          <cell r="F111" t="str">
            <v>02</v>
          </cell>
          <cell r="G111" t="str">
            <v>999</v>
          </cell>
          <cell r="H111">
            <v>292466</v>
          </cell>
          <cell r="I111" t="str">
            <v>Gastos de Traslado para IF CONSERVACION RUTINARIA AERÓDROMO BALMACEDA. BALMACEDA, XI REGIÓN</v>
          </cell>
          <cell r="J111">
            <v>700</v>
          </cell>
          <cell r="K111">
            <v>0</v>
          </cell>
          <cell r="L111">
            <v>700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700</v>
          </cell>
          <cell r="S111">
            <v>700</v>
          </cell>
        </row>
        <row r="112">
          <cell r="A112">
            <v>292523</v>
          </cell>
          <cell r="B112">
            <v>11</v>
          </cell>
          <cell r="C112">
            <v>11</v>
          </cell>
          <cell r="D112" t="str">
            <v>N</v>
          </cell>
          <cell r="E112" t="str">
            <v>30463887-0</v>
          </cell>
          <cell r="F112" t="str">
            <v>02</v>
          </cell>
          <cell r="G112" t="str">
            <v>001</v>
          </cell>
          <cell r="H112">
            <v>292523</v>
          </cell>
          <cell r="I112" t="str">
            <v>Gastos Administrativos CONSERVACION PEQUEÑOS AERÓDROMOS XI REGIÓN DE AYSÉN</v>
          </cell>
          <cell r="J112">
            <v>380</v>
          </cell>
          <cell r="K112">
            <v>0</v>
          </cell>
          <cell r="L112">
            <v>380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380</v>
          </cell>
          <cell r="S112">
            <v>380</v>
          </cell>
        </row>
        <row r="113">
          <cell r="A113">
            <v>292237</v>
          </cell>
          <cell r="B113">
            <v>11</v>
          </cell>
          <cell r="C113">
            <v>11</v>
          </cell>
          <cell r="D113" t="str">
            <v>N</v>
          </cell>
          <cell r="E113" t="str">
            <v>30463887-0</v>
          </cell>
          <cell r="F113" t="str">
            <v>02</v>
          </cell>
          <cell r="G113" t="str">
            <v>004</v>
          </cell>
          <cell r="H113">
            <v>292237</v>
          </cell>
          <cell r="I113" t="str">
            <v>CONSERVACION PEQUEÑOS AERÓDROMOS XI REGIÓN DE AYSÉN</v>
          </cell>
          <cell r="J113">
            <v>461700</v>
          </cell>
          <cell r="K113">
            <v>0</v>
          </cell>
          <cell r="L113">
            <v>461700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461700</v>
          </cell>
          <cell r="S113">
            <v>461700</v>
          </cell>
        </row>
        <row r="114">
          <cell r="A114">
            <v>292481</v>
          </cell>
          <cell r="B114">
            <v>11</v>
          </cell>
          <cell r="C114">
            <v>11</v>
          </cell>
          <cell r="D114" t="str">
            <v>N</v>
          </cell>
          <cell r="E114" t="str">
            <v>30463887-0</v>
          </cell>
          <cell r="F114" t="str">
            <v>02</v>
          </cell>
          <cell r="G114" t="str">
            <v>999</v>
          </cell>
          <cell r="H114">
            <v>292481</v>
          </cell>
          <cell r="I114" t="str">
            <v>Gastos de Traslado IF CONSERVACION PEQUEÑOS AERÓDROMOS XI REGIÓN DE AYSÉN</v>
          </cell>
          <cell r="J114">
            <v>1140</v>
          </cell>
          <cell r="K114">
            <v>0</v>
          </cell>
          <cell r="L114">
            <v>1140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1140</v>
          </cell>
          <cell r="S114">
            <v>1140</v>
          </cell>
        </row>
        <row r="115">
          <cell r="A115">
            <v>273390</v>
          </cell>
          <cell r="B115">
            <v>11</v>
          </cell>
          <cell r="C115">
            <v>11</v>
          </cell>
          <cell r="D115" t="str">
            <v>A</v>
          </cell>
          <cell r="E115" t="str">
            <v>30092615-0</v>
          </cell>
          <cell r="F115" t="str">
            <v>02</v>
          </cell>
          <cell r="G115" t="str">
            <v>004</v>
          </cell>
          <cell r="H115">
            <v>273390</v>
          </cell>
          <cell r="I115" t="str">
            <v>AMPLIACION TERMINAL DE PASAJEROS AERODROMO BALMACEDA XI REGION</v>
          </cell>
          <cell r="J115">
            <v>52045</v>
          </cell>
          <cell r="K115">
            <v>52045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52045</v>
          </cell>
          <cell r="S115">
            <v>52045</v>
          </cell>
        </row>
        <row r="116">
          <cell r="A116">
            <v>228399</v>
          </cell>
          <cell r="B116">
            <v>11</v>
          </cell>
          <cell r="C116">
            <v>11</v>
          </cell>
          <cell r="D116" t="str">
            <v>A</v>
          </cell>
          <cell r="E116" t="str">
            <v>30121632-0</v>
          </cell>
          <cell r="F116" t="str">
            <v>02</v>
          </cell>
          <cell r="G116" t="str">
            <v>004</v>
          </cell>
          <cell r="H116">
            <v>228399</v>
          </cell>
          <cell r="I116" t="str">
            <v>AMPLIACIÓN ÁREA DE MOVIMIENTO, AERÓDROMO BALMACEDA, XI REGIÓN</v>
          </cell>
          <cell r="J116">
            <v>159000</v>
          </cell>
          <cell r="K116">
            <v>159000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159000</v>
          </cell>
          <cell r="S116">
            <v>159000</v>
          </cell>
        </row>
        <row r="117">
          <cell r="A117">
            <v>228998</v>
          </cell>
          <cell r="B117">
            <v>11</v>
          </cell>
          <cell r="C117">
            <v>16</v>
          </cell>
          <cell r="D117" t="str">
            <v>A</v>
          </cell>
          <cell r="E117" t="str">
            <v>30136322-0</v>
          </cell>
          <cell r="F117" t="str">
            <v>02</v>
          </cell>
          <cell r="G117" t="str">
            <v>002</v>
          </cell>
          <cell r="H117">
            <v>228998</v>
          </cell>
          <cell r="I117" t="str">
            <v>AMPLIACIÓN Y MEJORAMIENTO AEROPUERTO BALMACEDA. REGIÓN DE AYSÉN</v>
          </cell>
          <cell r="J117">
            <v>94975</v>
          </cell>
          <cell r="K117">
            <v>94975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94975</v>
          </cell>
          <cell r="S117">
            <v>94975</v>
          </cell>
        </row>
        <row r="118">
          <cell r="A118">
            <v>277881</v>
          </cell>
          <cell r="B118">
            <v>11</v>
          </cell>
          <cell r="C118">
            <v>11</v>
          </cell>
          <cell r="D118" t="str">
            <v>A</v>
          </cell>
          <cell r="E118" t="str">
            <v>30463922-0</v>
          </cell>
          <cell r="F118" t="str">
            <v>02</v>
          </cell>
          <cell r="G118" t="str">
            <v>004</v>
          </cell>
          <cell r="H118">
            <v>277881</v>
          </cell>
          <cell r="I118" t="str">
            <v>CONSERVACION MENOR AERÓDROMOS REGIÓN DE AYSÉN AÑOS 2018-2019</v>
          </cell>
          <cell r="J118">
            <v>84000</v>
          </cell>
          <cell r="K118">
            <v>84000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84000</v>
          </cell>
          <cell r="S118">
            <v>84000</v>
          </cell>
        </row>
        <row r="119">
          <cell r="A119">
            <v>270500</v>
          </cell>
          <cell r="B119">
            <v>11</v>
          </cell>
          <cell r="C119">
            <v>11</v>
          </cell>
          <cell r="D119" t="str">
            <v>N</v>
          </cell>
          <cell r="E119" t="str">
            <v>30463922-0</v>
          </cell>
          <cell r="F119" t="str">
            <v>02</v>
          </cell>
          <cell r="G119" t="str">
            <v>004</v>
          </cell>
          <cell r="H119">
            <v>270500</v>
          </cell>
          <cell r="I119" t="str">
            <v>CONSERVACION MENOR AERÓDROMOS REGIÓN DE AYSÉN AÑOS 2019-2020</v>
          </cell>
          <cell r="J119">
            <v>154160</v>
          </cell>
          <cell r="K119">
            <v>0</v>
          </cell>
          <cell r="L119">
            <v>154160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154160</v>
          </cell>
          <cell r="S119">
            <v>154160</v>
          </cell>
        </row>
        <row r="120">
          <cell r="A120">
            <v>277885</v>
          </cell>
          <cell r="B120">
            <v>11</v>
          </cell>
          <cell r="C120">
            <v>11</v>
          </cell>
          <cell r="D120" t="str">
            <v>A</v>
          </cell>
          <cell r="E120" t="str">
            <v>40001471-0</v>
          </cell>
          <cell r="F120" t="str">
            <v>02</v>
          </cell>
          <cell r="G120" t="str">
            <v>002</v>
          </cell>
          <cell r="H120">
            <v>277885</v>
          </cell>
          <cell r="I120" t="str">
            <v>ASESORIA A LA IF CONSERVACIÓN AERÓDROMO DE BALMACEDA</v>
          </cell>
          <cell r="J120">
            <v>185835</v>
          </cell>
          <cell r="K120">
            <v>185835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185835</v>
          </cell>
          <cell r="S120">
            <v>185835</v>
          </cell>
        </row>
        <row r="121">
          <cell r="A121">
            <v>277887</v>
          </cell>
          <cell r="B121">
            <v>11</v>
          </cell>
          <cell r="C121">
            <v>11</v>
          </cell>
          <cell r="D121" t="str">
            <v>A</v>
          </cell>
          <cell r="E121" t="str">
            <v>40001471-0</v>
          </cell>
          <cell r="F121" t="str">
            <v>02</v>
          </cell>
          <cell r="G121" t="str">
            <v>004</v>
          </cell>
          <cell r="H121">
            <v>277887</v>
          </cell>
          <cell r="I121" t="str">
            <v>CONSERVACIÓN AERÓDROMO DE BALMACEDA</v>
          </cell>
          <cell r="J121">
            <v>4609465</v>
          </cell>
          <cell r="K121">
            <v>4609465</v>
          </cell>
          <cell r="L121">
            <v>0</v>
          </cell>
          <cell r="M121">
            <v>0</v>
          </cell>
          <cell r="N121">
            <v>0</v>
          </cell>
          <cell r="O121">
            <v>168000</v>
          </cell>
          <cell r="P121">
            <v>0</v>
          </cell>
          <cell r="Q121">
            <v>0</v>
          </cell>
          <cell r="R121">
            <v>4777465</v>
          </cell>
          <cell r="S121">
            <v>4777465</v>
          </cell>
        </row>
        <row r="122">
          <cell r="A122">
            <v>289303</v>
          </cell>
          <cell r="B122">
            <v>11</v>
          </cell>
          <cell r="C122">
            <v>11</v>
          </cell>
          <cell r="D122" t="str">
            <v>A</v>
          </cell>
          <cell r="E122" t="str">
            <v>40001471-0</v>
          </cell>
          <cell r="F122" t="str">
            <v>02</v>
          </cell>
          <cell r="G122">
            <v>999</v>
          </cell>
          <cell r="H122">
            <v>289303</v>
          </cell>
          <cell r="I122" t="str">
            <v>Gastos de Traslado y Viático CONSERVACIÓN AERÓDROMO DE BALMACEDA</v>
          </cell>
          <cell r="J122">
            <v>920</v>
          </cell>
          <cell r="K122">
            <v>920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920</v>
          </cell>
          <cell r="S122">
            <v>920</v>
          </cell>
        </row>
        <row r="123">
          <cell r="A123" t="str">
            <v>NCPPIGA</v>
          </cell>
          <cell r="B123">
            <v>12</v>
          </cell>
          <cell r="C123">
            <v>12</v>
          </cell>
          <cell r="D123" t="str">
            <v>N</v>
          </cell>
          <cell r="E123" t="str">
            <v>30474788-0</v>
          </cell>
          <cell r="F123" t="str">
            <v>02</v>
          </cell>
          <cell r="G123" t="str">
            <v>001</v>
          </cell>
          <cell r="H123" t="str">
            <v>NCPPIGA</v>
          </cell>
          <cell r="I123" t="str">
            <v>Gastos Administrativos NORMALIZACIÓN CERCOS PERIMETRALES AEROPUERTO PRESIDENTE IBÁÑEZ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500</v>
          </cell>
          <cell r="O123">
            <v>0</v>
          </cell>
          <cell r="P123">
            <v>0</v>
          </cell>
          <cell r="Q123">
            <v>0</v>
          </cell>
          <cell r="R123">
            <v>500</v>
          </cell>
          <cell r="S123">
            <v>500</v>
          </cell>
        </row>
        <row r="124">
          <cell r="A124" t="str">
            <v>NCPPIOB</v>
          </cell>
          <cell r="B124">
            <v>12</v>
          </cell>
          <cell r="C124">
            <v>12</v>
          </cell>
          <cell r="D124" t="str">
            <v>N</v>
          </cell>
          <cell r="E124" t="str">
            <v>30474788-0</v>
          </cell>
          <cell r="F124" t="str">
            <v>02</v>
          </cell>
          <cell r="G124" t="str">
            <v>004</v>
          </cell>
          <cell r="H124" t="str">
            <v>NCPPIOB</v>
          </cell>
          <cell r="I124" t="str">
            <v>NORMALIZACIÓN CERCOS PERIMETRALES AEROPUERTO PRESIDENTE IBÁÑEZ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750000</v>
          </cell>
          <cell r="O124">
            <v>0</v>
          </cell>
          <cell r="P124">
            <v>0</v>
          </cell>
          <cell r="Q124">
            <v>0</v>
          </cell>
          <cell r="R124">
            <v>750000</v>
          </cell>
          <cell r="S124">
            <v>750000</v>
          </cell>
        </row>
        <row r="125">
          <cell r="A125" t="str">
            <v>NCPPIVI</v>
          </cell>
          <cell r="B125">
            <v>12</v>
          </cell>
          <cell r="C125">
            <v>12</v>
          </cell>
          <cell r="D125" t="str">
            <v>N</v>
          </cell>
          <cell r="E125" t="str">
            <v>30474788-0</v>
          </cell>
          <cell r="F125" t="str">
            <v>02</v>
          </cell>
          <cell r="G125" t="str">
            <v>999</v>
          </cell>
          <cell r="H125" t="str">
            <v>NCPPIVI</v>
          </cell>
          <cell r="I125" t="str">
            <v>Gastos de Viáticos y Traslados  NORMALIZACION CERCOS PERIMETRALES AEROPUERTO PRESIDENTE IBAÑEZ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1300</v>
          </cell>
          <cell r="O125">
            <v>0</v>
          </cell>
          <cell r="P125">
            <v>0</v>
          </cell>
          <cell r="Q125">
            <v>0</v>
          </cell>
          <cell r="R125">
            <v>1300</v>
          </cell>
          <cell r="S125">
            <v>1300</v>
          </cell>
        </row>
        <row r="126">
          <cell r="A126" t="str">
            <v>CRPGUGA</v>
          </cell>
          <cell r="B126">
            <v>12</v>
          </cell>
          <cell r="C126">
            <v>12</v>
          </cell>
          <cell r="D126" t="str">
            <v>N</v>
          </cell>
          <cell r="E126" t="str">
            <v>40002577-0</v>
          </cell>
          <cell r="F126" t="str">
            <v>02</v>
          </cell>
          <cell r="G126" t="str">
            <v>001</v>
          </cell>
          <cell r="H126" t="str">
            <v>CRPGUGA</v>
          </cell>
          <cell r="I126" t="str">
            <v xml:space="preserve">Gastos Administrativos CONSERVACIÓN RUTINARIA ÁREA DE MOVIMIENTO PEQUEÑO AERÓDROMO PAMPA GUANACO 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500</v>
          </cell>
          <cell r="O126">
            <v>0</v>
          </cell>
          <cell r="P126">
            <v>0</v>
          </cell>
          <cell r="Q126">
            <v>0</v>
          </cell>
          <cell r="R126">
            <v>500</v>
          </cell>
          <cell r="S126">
            <v>500</v>
          </cell>
        </row>
        <row r="127">
          <cell r="A127" t="str">
            <v>CRPGUOC</v>
          </cell>
          <cell r="B127">
            <v>12</v>
          </cell>
          <cell r="C127">
            <v>12</v>
          </cell>
          <cell r="D127" t="str">
            <v>N</v>
          </cell>
          <cell r="E127" t="str">
            <v>40002577-0</v>
          </cell>
          <cell r="F127" t="str">
            <v>02</v>
          </cell>
          <cell r="G127" t="str">
            <v>004</v>
          </cell>
          <cell r="H127" t="str">
            <v>CRPGUOC</v>
          </cell>
          <cell r="I127" t="str">
            <v>CONSERVACIÓN RUTINARIA ÁREA DE MOVIMIENTO PEQUEÑO AERÓDROMO PAMPA GUANACO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270000</v>
          </cell>
          <cell r="O127">
            <v>0</v>
          </cell>
          <cell r="P127">
            <v>0</v>
          </cell>
          <cell r="Q127">
            <v>0</v>
          </cell>
          <cell r="R127">
            <v>270000</v>
          </cell>
          <cell r="S127">
            <v>270000</v>
          </cell>
        </row>
        <row r="128">
          <cell r="A128" t="str">
            <v>CRPGUVI</v>
          </cell>
          <cell r="B128">
            <v>12</v>
          </cell>
          <cell r="C128">
            <v>12</v>
          </cell>
          <cell r="D128" t="str">
            <v>N</v>
          </cell>
          <cell r="E128" t="str">
            <v>40002577-0</v>
          </cell>
          <cell r="F128" t="str">
            <v>02</v>
          </cell>
          <cell r="G128" t="str">
            <v>999</v>
          </cell>
          <cell r="H128" t="str">
            <v>CRPGUVI</v>
          </cell>
          <cell r="I128" t="str">
            <v>Gastos de Viaticos y Traslados CONSERVACIÓN RUTINARIA ÁREA DE MOVIMIENTO PEQUEÑO AERÓDROMO PAMPA GUANACO R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2395</v>
          </cell>
          <cell r="O128">
            <v>0</v>
          </cell>
          <cell r="P128">
            <v>0</v>
          </cell>
          <cell r="Q128">
            <v>0</v>
          </cell>
          <cell r="R128">
            <v>2395</v>
          </cell>
          <cell r="S128">
            <v>2395</v>
          </cell>
        </row>
        <row r="129">
          <cell r="A129">
            <v>292488</v>
          </cell>
          <cell r="B129">
            <v>12</v>
          </cell>
          <cell r="C129">
            <v>12</v>
          </cell>
          <cell r="D129" t="str">
            <v>N</v>
          </cell>
          <cell r="E129" t="str">
            <v>40009612-0</v>
          </cell>
          <cell r="F129" t="str">
            <v>02</v>
          </cell>
          <cell r="G129" t="str">
            <v>001</v>
          </cell>
          <cell r="H129">
            <v>292488</v>
          </cell>
          <cell r="I129" t="str">
            <v>Gastos administrativos CONSERVACION RUTINARIA AERODROMO GUARDIAMARINA ZAÑARTU, PUERTO WILLIAMS. XII REGION</v>
          </cell>
          <cell r="J129">
            <v>500</v>
          </cell>
          <cell r="K129">
            <v>0</v>
          </cell>
          <cell r="L129">
            <v>500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500</v>
          </cell>
          <cell r="S129">
            <v>500</v>
          </cell>
        </row>
        <row r="130">
          <cell r="A130">
            <v>292248</v>
          </cell>
          <cell r="B130">
            <v>12</v>
          </cell>
          <cell r="C130">
            <v>12</v>
          </cell>
          <cell r="D130" t="str">
            <v>N</v>
          </cell>
          <cell r="E130" t="str">
            <v>40009612-0</v>
          </cell>
          <cell r="F130" t="str">
            <v>02</v>
          </cell>
          <cell r="G130" t="str">
            <v>004</v>
          </cell>
          <cell r="H130">
            <v>292248</v>
          </cell>
          <cell r="I130" t="str">
            <v>CONSERVACION RUTINARIA AERODROMO GUARDIAMARINA ZAÑARTU, PUERTO WILLIAMS. XII REGION</v>
          </cell>
          <cell r="J130">
            <v>450000</v>
          </cell>
          <cell r="K130">
            <v>0</v>
          </cell>
          <cell r="L130">
            <v>450000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450000</v>
          </cell>
          <cell r="S130">
            <v>450000</v>
          </cell>
        </row>
        <row r="131">
          <cell r="A131">
            <v>292482</v>
          </cell>
          <cell r="B131">
            <v>12</v>
          </cell>
          <cell r="C131">
            <v>12</v>
          </cell>
          <cell r="D131" t="str">
            <v>N</v>
          </cell>
          <cell r="E131" t="str">
            <v>40009612-0</v>
          </cell>
          <cell r="F131" t="str">
            <v>02</v>
          </cell>
          <cell r="G131" t="str">
            <v>999</v>
          </cell>
          <cell r="H131">
            <v>292482</v>
          </cell>
          <cell r="I131" t="str">
            <v>Gastos de Traslado  del IF obra CONSERVACION RUTINARIA AERODROMO GUARDIAMARINA ZAÑARTU, PUERTO WILLIAMS. XII REGION</v>
          </cell>
          <cell r="J131">
            <v>6020</v>
          </cell>
          <cell r="K131">
            <v>0</v>
          </cell>
          <cell r="L131">
            <v>6020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6020</v>
          </cell>
          <cell r="S131">
            <v>6020</v>
          </cell>
        </row>
        <row r="132">
          <cell r="A132">
            <v>292548</v>
          </cell>
          <cell r="B132">
            <v>12</v>
          </cell>
          <cell r="C132">
            <v>12</v>
          </cell>
          <cell r="D132" t="str">
            <v>N</v>
          </cell>
          <cell r="E132" t="str">
            <v>30451033-0</v>
          </cell>
          <cell r="F132" t="str">
            <v>02</v>
          </cell>
          <cell r="G132" t="str">
            <v>001</v>
          </cell>
          <cell r="H132">
            <v>292548</v>
          </cell>
          <cell r="I132" t="str">
            <v>Gasto administrativo CONSERVACION MAYOR PISTA AERÓDROMO TENIENTE MARSH DE LA ANTÁRTICA. XII REGIÓN DE MAGALLANES</v>
          </cell>
          <cell r="J132">
            <v>500</v>
          </cell>
          <cell r="K132">
            <v>0</v>
          </cell>
          <cell r="L132">
            <v>500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500</v>
          </cell>
          <cell r="S132">
            <v>500</v>
          </cell>
        </row>
        <row r="133">
          <cell r="A133">
            <v>292549</v>
          </cell>
          <cell r="B133">
            <v>12</v>
          </cell>
          <cell r="C133">
            <v>12</v>
          </cell>
          <cell r="D133" t="str">
            <v>N</v>
          </cell>
          <cell r="E133" t="str">
            <v>30451033-0</v>
          </cell>
          <cell r="F133" t="str">
            <v>02</v>
          </cell>
          <cell r="G133" t="str">
            <v>002</v>
          </cell>
          <cell r="H133">
            <v>292549</v>
          </cell>
          <cell r="I133" t="str">
            <v>Diseño CONSERVACION MAYOR PISTA AERÓDROMO TENIENTE MARSH DE LA ANTÁRTICA. XII REGIÓN DE MAGALLANES</v>
          </cell>
          <cell r="J133">
            <v>184000</v>
          </cell>
          <cell r="K133">
            <v>0</v>
          </cell>
          <cell r="L133">
            <v>184000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184000</v>
          </cell>
          <cell r="S133">
            <v>184000</v>
          </cell>
        </row>
        <row r="134">
          <cell r="A134">
            <v>229013</v>
          </cell>
          <cell r="B134">
            <v>12</v>
          </cell>
          <cell r="C134">
            <v>16</v>
          </cell>
          <cell r="D134" t="str">
            <v>A</v>
          </cell>
          <cell r="E134" t="str">
            <v>30297622-0</v>
          </cell>
          <cell r="F134" t="str">
            <v>02</v>
          </cell>
          <cell r="G134" t="str">
            <v>002</v>
          </cell>
          <cell r="H134">
            <v>229013</v>
          </cell>
          <cell r="I134" t="str">
            <v>AMPLIACIÓN Y MEJORAMIENTO AEROPUERTO PRESIDENTE IBÁÑEZ DE PUNTA ARENAS</v>
          </cell>
          <cell r="J134">
            <v>26000</v>
          </cell>
          <cell r="K134">
            <v>26000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-2000</v>
          </cell>
          <cell r="Q134">
            <v>0</v>
          </cell>
          <cell r="R134">
            <v>24000</v>
          </cell>
          <cell r="S134">
            <v>24000</v>
          </cell>
        </row>
        <row r="135">
          <cell r="A135">
            <v>277891</v>
          </cell>
          <cell r="B135">
            <v>12</v>
          </cell>
          <cell r="C135">
            <v>12</v>
          </cell>
          <cell r="D135" t="str">
            <v>A</v>
          </cell>
          <cell r="E135" t="str">
            <v>30480664-0</v>
          </cell>
          <cell r="F135" t="str">
            <v>02</v>
          </cell>
          <cell r="G135" t="str">
            <v>004</v>
          </cell>
          <cell r="H135">
            <v>277891</v>
          </cell>
          <cell r="I135" t="str">
            <v>CONSERVACION MENOR RED AEROPORTUARIA REGIÓN DE MAGALLANES 2018-2019</v>
          </cell>
          <cell r="J135">
            <v>50000</v>
          </cell>
          <cell r="K135">
            <v>50000</v>
          </cell>
          <cell r="L135">
            <v>0</v>
          </cell>
          <cell r="M135">
            <v>0</v>
          </cell>
          <cell r="N135">
            <v>0</v>
          </cell>
          <cell r="O135">
            <v>-20000</v>
          </cell>
          <cell r="P135">
            <v>0</v>
          </cell>
          <cell r="Q135">
            <v>0</v>
          </cell>
          <cell r="R135">
            <v>30000</v>
          </cell>
          <cell r="S135">
            <v>30000</v>
          </cell>
        </row>
        <row r="136">
          <cell r="A136">
            <v>264454</v>
          </cell>
          <cell r="B136">
            <v>12</v>
          </cell>
          <cell r="C136">
            <v>12</v>
          </cell>
          <cell r="D136" t="str">
            <v>N</v>
          </cell>
          <cell r="E136" t="str">
            <v>30480664-0</v>
          </cell>
          <cell r="F136" t="str">
            <v>02</v>
          </cell>
          <cell r="G136" t="str">
            <v>004</v>
          </cell>
          <cell r="H136">
            <v>264454</v>
          </cell>
          <cell r="I136" t="str">
            <v>CONSERVACION MENOR RED AEROPORTUARIA REGIÓN DE MAGALLANES 2019-2020</v>
          </cell>
          <cell r="J136">
            <v>200000</v>
          </cell>
          <cell r="K136">
            <v>0</v>
          </cell>
          <cell r="L136">
            <v>200000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200000</v>
          </cell>
          <cell r="S136">
            <v>200000</v>
          </cell>
        </row>
        <row r="137">
          <cell r="A137">
            <v>277893</v>
          </cell>
          <cell r="B137">
            <v>12</v>
          </cell>
          <cell r="C137">
            <v>12</v>
          </cell>
          <cell r="D137" t="str">
            <v>A</v>
          </cell>
          <cell r="E137" t="str">
            <v>40001416-0</v>
          </cell>
          <cell r="F137" t="str">
            <v>02</v>
          </cell>
          <cell r="G137" t="str">
            <v>002</v>
          </cell>
          <cell r="H137">
            <v>277893</v>
          </cell>
          <cell r="I137" t="str">
            <v>ASESORIA A LA IF CONSERVACION RUTINARIA PISTA 25-07 AEROPUERTO PRESIDENTE IBÁÑEZ, PUNTA ARENAS</v>
          </cell>
          <cell r="J137">
            <v>191200</v>
          </cell>
          <cell r="K137">
            <v>191200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191200</v>
          </cell>
          <cell r="S137">
            <v>191200</v>
          </cell>
        </row>
        <row r="138">
          <cell r="A138">
            <v>277895</v>
          </cell>
          <cell r="B138">
            <v>12</v>
          </cell>
          <cell r="C138">
            <v>12</v>
          </cell>
          <cell r="D138" t="str">
            <v>A</v>
          </cell>
          <cell r="E138" t="str">
            <v>40001416-0</v>
          </cell>
          <cell r="F138" t="str">
            <v>02</v>
          </cell>
          <cell r="G138" t="str">
            <v>004</v>
          </cell>
          <cell r="H138">
            <v>277895</v>
          </cell>
          <cell r="I138" t="str">
            <v>CONSERVACION RUTINARIA PISTA 25-07 AEROPUERTO PRESIDENTE IBÁÑEZ, PUNTA ARENAS</v>
          </cell>
          <cell r="J138">
            <v>2150000</v>
          </cell>
          <cell r="K138">
            <v>2150000</v>
          </cell>
          <cell r="L138">
            <v>0</v>
          </cell>
          <cell r="M138">
            <v>0</v>
          </cell>
          <cell r="N138">
            <v>0</v>
          </cell>
          <cell r="O138">
            <v>22000</v>
          </cell>
          <cell r="P138">
            <v>0</v>
          </cell>
          <cell r="Q138">
            <v>0</v>
          </cell>
          <cell r="R138">
            <v>2172000</v>
          </cell>
          <cell r="S138">
            <v>2172000</v>
          </cell>
        </row>
        <row r="139">
          <cell r="A139">
            <v>289305</v>
          </cell>
          <cell r="B139">
            <v>12</v>
          </cell>
          <cell r="C139">
            <v>12</v>
          </cell>
          <cell r="D139" t="str">
            <v>A</v>
          </cell>
          <cell r="E139" t="str">
            <v>40001416-0</v>
          </cell>
          <cell r="F139" t="str">
            <v>02</v>
          </cell>
          <cell r="G139">
            <v>999</v>
          </cell>
          <cell r="H139">
            <v>289305</v>
          </cell>
          <cell r="I139" t="str">
            <v>Gastos de Traslado y Viático CONSERVACION RUTINARIA PISTA 25-07 AEROPUERTO PRESIDENTE IBÁÑEZ, PUNTA ARENAS</v>
          </cell>
          <cell r="J139">
            <v>3000</v>
          </cell>
          <cell r="K139">
            <v>3000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3000</v>
          </cell>
          <cell r="S139">
            <v>3000</v>
          </cell>
        </row>
        <row r="140">
          <cell r="A140" t="str">
            <v>CAHGA</v>
          </cell>
          <cell r="B140">
            <v>14</v>
          </cell>
          <cell r="C140">
            <v>14</v>
          </cell>
          <cell r="D140" t="str">
            <v>N</v>
          </cell>
          <cell r="E140" t="str">
            <v>40011297-0</v>
          </cell>
          <cell r="F140" t="str">
            <v>02</v>
          </cell>
          <cell r="G140" t="str">
            <v>001</v>
          </cell>
          <cell r="H140" t="str">
            <v>CAHGA</v>
          </cell>
          <cell r="I140" t="str">
            <v>Gastos Administrativos CONSERVACIÓN HANGAR N° 1 AERÓDROMO LAS MARÍAS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500</v>
          </cell>
          <cell r="O140">
            <v>0</v>
          </cell>
          <cell r="P140">
            <v>0</v>
          </cell>
          <cell r="Q140">
            <v>0</v>
          </cell>
          <cell r="R140">
            <v>500</v>
          </cell>
          <cell r="S140">
            <v>500</v>
          </cell>
        </row>
        <row r="141">
          <cell r="A141" t="str">
            <v>CAHOC</v>
          </cell>
          <cell r="B141">
            <v>14</v>
          </cell>
          <cell r="C141">
            <v>14</v>
          </cell>
          <cell r="D141" t="str">
            <v>N</v>
          </cell>
          <cell r="E141" t="str">
            <v>40011297-0</v>
          </cell>
          <cell r="F141" t="str">
            <v>02</v>
          </cell>
          <cell r="G141" t="str">
            <v>004</v>
          </cell>
          <cell r="H141" t="str">
            <v>CAHOC</v>
          </cell>
          <cell r="I141" t="str">
            <v>CONSERVACIÓN HANGAR N° 1 AERÓDROMO LAS MARÍAS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420000</v>
          </cell>
          <cell r="O141">
            <v>0</v>
          </cell>
          <cell r="P141">
            <v>0</v>
          </cell>
          <cell r="Q141">
            <v>0</v>
          </cell>
          <cell r="R141">
            <v>420000</v>
          </cell>
          <cell r="S141">
            <v>420000</v>
          </cell>
        </row>
        <row r="142">
          <cell r="A142" t="str">
            <v>CAHVI</v>
          </cell>
          <cell r="B142">
            <v>14</v>
          </cell>
          <cell r="C142">
            <v>14</v>
          </cell>
          <cell r="D142" t="str">
            <v>N</v>
          </cell>
          <cell r="E142" t="str">
            <v>40011297-0</v>
          </cell>
          <cell r="F142" t="str">
            <v>02</v>
          </cell>
          <cell r="G142" t="str">
            <v>999</v>
          </cell>
          <cell r="H142" t="str">
            <v>CAHVI</v>
          </cell>
          <cell r="I142" t="str">
            <v>Gastos de Viáticos y Traslados CONSERVACIÓN HANGAR N° 1 AERÓDROMO LAS MARÍAS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360</v>
          </cell>
          <cell r="O142">
            <v>0</v>
          </cell>
          <cell r="P142">
            <v>0</v>
          </cell>
          <cell r="Q142">
            <v>0</v>
          </cell>
          <cell r="R142">
            <v>360</v>
          </cell>
          <cell r="S142">
            <v>360</v>
          </cell>
        </row>
        <row r="143">
          <cell r="A143" t="str">
            <v>CETLMGA</v>
          </cell>
          <cell r="B143">
            <v>14</v>
          </cell>
          <cell r="C143">
            <v>14</v>
          </cell>
          <cell r="D143" t="str">
            <v>N</v>
          </cell>
          <cell r="E143" t="str">
            <v>400011286-0</v>
          </cell>
          <cell r="F143" t="str">
            <v>02</v>
          </cell>
          <cell r="G143" t="str">
            <v>001</v>
          </cell>
          <cell r="H143" t="str">
            <v>CETLMGA</v>
          </cell>
          <cell r="I143" t="str">
            <v>Gastos Administrativos CONSERVACIÓN EDIFICIO TERMINAL AERÓDROMO LA MARÍAS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500</v>
          </cell>
          <cell r="O143">
            <v>0</v>
          </cell>
          <cell r="P143">
            <v>0</v>
          </cell>
          <cell r="Q143">
            <v>0</v>
          </cell>
          <cell r="R143">
            <v>500</v>
          </cell>
          <cell r="S143">
            <v>500</v>
          </cell>
        </row>
        <row r="144">
          <cell r="A144" t="str">
            <v>CETLMOC</v>
          </cell>
          <cell r="B144">
            <v>14</v>
          </cell>
          <cell r="C144">
            <v>14</v>
          </cell>
          <cell r="D144" t="str">
            <v>N</v>
          </cell>
          <cell r="E144" t="str">
            <v>400011286-0</v>
          </cell>
          <cell r="F144" t="str">
            <v>02</v>
          </cell>
          <cell r="G144" t="str">
            <v>004</v>
          </cell>
          <cell r="H144" t="str">
            <v>CETLMOC</v>
          </cell>
          <cell r="I144" t="str">
            <v>CONSERVACIÓN EDIFICIO TERMINAL AERÓDROMO LA MARÍAS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370000</v>
          </cell>
          <cell r="O144">
            <v>0</v>
          </cell>
          <cell r="P144">
            <v>0</v>
          </cell>
          <cell r="Q144">
            <v>0</v>
          </cell>
          <cell r="R144">
            <v>370000</v>
          </cell>
          <cell r="S144">
            <v>370000</v>
          </cell>
        </row>
        <row r="145">
          <cell r="A145" t="str">
            <v>CETLMVI</v>
          </cell>
          <cell r="B145">
            <v>14</v>
          </cell>
          <cell r="C145">
            <v>14</v>
          </cell>
          <cell r="D145" t="str">
            <v>N</v>
          </cell>
          <cell r="E145" t="str">
            <v>400011286-0</v>
          </cell>
          <cell r="F145" t="str">
            <v>02</v>
          </cell>
          <cell r="G145" t="str">
            <v>999</v>
          </cell>
          <cell r="H145" t="str">
            <v>CETLMVI</v>
          </cell>
          <cell r="I145" t="str">
            <v>Gastos de Viáticos y Traslados CONSERVACIÓN EDIFICIO TERMINAL AERÓDROMO LA MARÍAS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360</v>
          </cell>
          <cell r="O145">
            <v>0</v>
          </cell>
          <cell r="P145">
            <v>0</v>
          </cell>
          <cell r="Q145">
            <v>0</v>
          </cell>
          <cell r="R145">
            <v>360</v>
          </cell>
          <cell r="S145">
            <v>360</v>
          </cell>
        </row>
        <row r="146">
          <cell r="A146">
            <v>254473</v>
          </cell>
          <cell r="B146">
            <v>14</v>
          </cell>
          <cell r="C146">
            <v>16</v>
          </cell>
          <cell r="D146" t="str">
            <v>A</v>
          </cell>
          <cell r="E146" t="str">
            <v>30453826-0</v>
          </cell>
          <cell r="F146" t="str">
            <v>02</v>
          </cell>
          <cell r="G146" t="str">
            <v>999</v>
          </cell>
          <cell r="H146">
            <v>254473</v>
          </cell>
          <cell r="I146" t="str">
            <v>NORMALIZACION SUPERFICIE LIMITADORA DE OBSTÁCULOS AD. PICHOY XIV REGIÓN DE LOS RÍOS</v>
          </cell>
          <cell r="J146">
            <v>305230</v>
          </cell>
          <cell r="K146">
            <v>305230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-30000</v>
          </cell>
          <cell r="Q146">
            <v>0</v>
          </cell>
          <cell r="R146">
            <v>275230</v>
          </cell>
          <cell r="S146">
            <v>275230</v>
          </cell>
        </row>
        <row r="147">
          <cell r="A147">
            <v>279834</v>
          </cell>
          <cell r="B147">
            <v>14</v>
          </cell>
          <cell r="C147">
            <v>14</v>
          </cell>
          <cell r="D147" t="str">
            <v>A</v>
          </cell>
          <cell r="E147" t="str">
            <v>30407490-0</v>
          </cell>
          <cell r="F147" t="str">
            <v>02</v>
          </cell>
          <cell r="G147" t="str">
            <v>002</v>
          </cell>
          <cell r="H147">
            <v>279834</v>
          </cell>
          <cell r="I147" t="str">
            <v xml:space="preserve">ATIF CONSERVACION MAYOR  AERÓDROMO PICHOY DE VALDIVIA,  XIV  REGION </v>
          </cell>
          <cell r="J147">
            <v>114245</v>
          </cell>
          <cell r="K147">
            <v>114245</v>
          </cell>
          <cell r="L147">
            <v>0</v>
          </cell>
          <cell r="M147">
            <v>0</v>
          </cell>
          <cell r="N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114248</v>
          </cell>
          <cell r="S147">
            <v>114248</v>
          </cell>
        </row>
        <row r="148">
          <cell r="A148" t="str">
            <v> 286859</v>
          </cell>
          <cell r="B148">
            <v>14</v>
          </cell>
          <cell r="C148">
            <v>14</v>
          </cell>
          <cell r="D148" t="str">
            <v>A</v>
          </cell>
          <cell r="E148" t="str">
            <v>30407490-0</v>
          </cell>
          <cell r="F148" t="str">
            <v>02</v>
          </cell>
          <cell r="G148" t="str">
            <v>004</v>
          </cell>
          <cell r="H148" t="str">
            <v> 286859</v>
          </cell>
          <cell r="I148" t="str">
            <v xml:space="preserve">CONSERVACION MAYOR  AERÓDROMO PICHOY DE VALDIVIA,  XIV  REGION </v>
          </cell>
          <cell r="J148">
            <v>357711</v>
          </cell>
          <cell r="K148">
            <v>357711</v>
          </cell>
          <cell r="L148">
            <v>0</v>
          </cell>
          <cell r="M148">
            <v>0</v>
          </cell>
          <cell r="N148">
            <v>29000</v>
          </cell>
          <cell r="O148">
            <v>0</v>
          </cell>
          <cell r="P148">
            <v>0</v>
          </cell>
          <cell r="Q148">
            <v>0</v>
          </cell>
          <cell r="R148">
            <v>386711</v>
          </cell>
          <cell r="S148">
            <v>386711</v>
          </cell>
        </row>
        <row r="149">
          <cell r="A149">
            <v>289307</v>
          </cell>
          <cell r="B149">
            <v>14</v>
          </cell>
          <cell r="C149">
            <v>14</v>
          </cell>
          <cell r="D149" t="str">
            <v>A</v>
          </cell>
          <cell r="E149" t="str">
            <v>30407490-0</v>
          </cell>
          <cell r="F149" t="str">
            <v>02</v>
          </cell>
          <cell r="G149">
            <v>999</v>
          </cell>
          <cell r="H149">
            <v>289307</v>
          </cell>
          <cell r="I149" t="str">
            <v xml:space="preserve">Gastos de Traslado y Viático CONSERVACION MAYOR  AERÓDROMO PICHOY DE VALDIVIA,  XIV  REGION </v>
          </cell>
          <cell r="J149">
            <v>1470</v>
          </cell>
          <cell r="K149">
            <v>1470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1470</v>
          </cell>
          <cell r="S149">
            <v>1470</v>
          </cell>
        </row>
        <row r="150">
          <cell r="A150" t="str">
            <v>SEEJEC</v>
          </cell>
          <cell r="B150">
            <v>14</v>
          </cell>
          <cell r="C150">
            <v>14</v>
          </cell>
          <cell r="D150" t="str">
            <v>A</v>
          </cell>
          <cell r="E150" t="str">
            <v>301222009-0</v>
          </cell>
          <cell r="F150" t="str">
            <v>02</v>
          </cell>
          <cell r="G150" t="str">
            <v>003</v>
          </cell>
          <cell r="H150" t="str">
            <v>SEEJEC</v>
          </cell>
          <cell r="I150" t="str">
            <v>Pago de Sentencia ejecutoriada por Instalación de ILS Ad. de Pichoy.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36000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36000</v>
          </cell>
        </row>
        <row r="151">
          <cell r="A151">
            <v>229007</v>
          </cell>
          <cell r="B151">
            <v>15</v>
          </cell>
          <cell r="C151">
            <v>16</v>
          </cell>
          <cell r="D151" t="str">
            <v>A</v>
          </cell>
          <cell r="E151" t="str">
            <v>30287273-0</v>
          </cell>
          <cell r="F151" t="str">
            <v>02</v>
          </cell>
          <cell r="G151" t="str">
            <v>002</v>
          </cell>
          <cell r="H151">
            <v>229007</v>
          </cell>
          <cell r="I151" t="str">
            <v>AMPLIACIÓN Y MEJORAMIENTO AEROPUERTO CHACALLUTA, ARICA. XV REGIÓN.</v>
          </cell>
          <cell r="J151">
            <v>25000</v>
          </cell>
          <cell r="K151">
            <v>25000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25000</v>
          </cell>
          <cell r="S151">
            <v>25000</v>
          </cell>
        </row>
        <row r="152">
          <cell r="A152">
            <v>277839</v>
          </cell>
          <cell r="B152">
            <v>15</v>
          </cell>
          <cell r="C152">
            <v>15</v>
          </cell>
          <cell r="D152" t="str">
            <v>A</v>
          </cell>
          <cell r="E152" t="str">
            <v>30459257-0</v>
          </cell>
          <cell r="F152" t="str">
            <v>02</v>
          </cell>
          <cell r="G152" t="str">
            <v>002</v>
          </cell>
          <cell r="H152">
            <v>277839</v>
          </cell>
          <cell r="I152" t="str">
            <v>ASESORIA A LA IF CONSERVACION MAYOR AP CHACALLUTA SECTOR 4</v>
          </cell>
          <cell r="J152">
            <v>136800</v>
          </cell>
          <cell r="K152">
            <v>136800</v>
          </cell>
          <cell r="L152">
            <v>0</v>
          </cell>
          <cell r="M152">
            <v>0</v>
          </cell>
          <cell r="N152">
            <v>0</v>
          </cell>
          <cell r="O152">
            <v>10000</v>
          </cell>
          <cell r="P152">
            <v>0</v>
          </cell>
          <cell r="Q152">
            <v>0</v>
          </cell>
          <cell r="R152">
            <v>146800</v>
          </cell>
          <cell r="S152">
            <v>146800</v>
          </cell>
        </row>
        <row r="153">
          <cell r="A153">
            <v>277841</v>
          </cell>
          <cell r="B153">
            <v>15</v>
          </cell>
          <cell r="C153">
            <v>15</v>
          </cell>
          <cell r="D153" t="str">
            <v>A</v>
          </cell>
          <cell r="E153" t="str">
            <v>30459257-0</v>
          </cell>
          <cell r="F153" t="str">
            <v>02</v>
          </cell>
          <cell r="G153" t="str">
            <v>004</v>
          </cell>
          <cell r="H153">
            <v>277841</v>
          </cell>
          <cell r="I153" t="str">
            <v>CONSERVACION MAYOR AP CHACALLUTA SECTOR 4</v>
          </cell>
          <cell r="J153">
            <v>2082000</v>
          </cell>
          <cell r="K153">
            <v>2082000</v>
          </cell>
          <cell r="L153">
            <v>0</v>
          </cell>
          <cell r="M153">
            <v>0</v>
          </cell>
          <cell r="N153">
            <v>0</v>
          </cell>
          <cell r="O153">
            <v>284000</v>
          </cell>
          <cell r="P153">
            <v>0</v>
          </cell>
          <cell r="Q153">
            <v>0</v>
          </cell>
          <cell r="R153">
            <v>2366000</v>
          </cell>
          <cell r="S153">
            <v>2366000</v>
          </cell>
        </row>
        <row r="154">
          <cell r="A154">
            <v>289273</v>
          </cell>
          <cell r="B154">
            <v>15</v>
          </cell>
          <cell r="C154">
            <v>15</v>
          </cell>
          <cell r="D154" t="str">
            <v>A</v>
          </cell>
          <cell r="E154" t="str">
            <v>30459257-0</v>
          </cell>
          <cell r="F154" t="str">
            <v>02</v>
          </cell>
          <cell r="G154">
            <v>999</v>
          </cell>
          <cell r="H154">
            <v>289273</v>
          </cell>
          <cell r="I154" t="str">
            <v>Gastos de Traslado y Viático IF CONSERVACION MAYOR AP CHACALLUTA</v>
          </cell>
          <cell r="J154">
            <v>720</v>
          </cell>
          <cell r="K154">
            <v>720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720</v>
          </cell>
          <cell r="S154">
            <v>720</v>
          </cell>
        </row>
        <row r="155">
          <cell r="A155" t="str">
            <v>CCCHGA</v>
          </cell>
          <cell r="B155">
            <v>15</v>
          </cell>
          <cell r="C155">
            <v>16</v>
          </cell>
          <cell r="D155" t="str">
            <v>N</v>
          </cell>
          <cell r="E155" t="str">
            <v>40008262-0</v>
          </cell>
          <cell r="F155" t="str">
            <v>02</v>
          </cell>
          <cell r="G155" t="str">
            <v>001</v>
          </cell>
          <cell r="H155" t="str">
            <v>CCCHGA</v>
          </cell>
          <cell r="I155" t="str">
            <v>Gastos Administrativos CONSERVACIÓN DE CERCOS OACI - CHACALLUTA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500</v>
          </cell>
          <cell r="O155">
            <v>0</v>
          </cell>
          <cell r="P155">
            <v>0</v>
          </cell>
          <cell r="Q155">
            <v>0</v>
          </cell>
          <cell r="R155">
            <v>500</v>
          </cell>
          <cell r="S155">
            <v>500</v>
          </cell>
        </row>
        <row r="156">
          <cell r="A156" t="str">
            <v>CCCHOC</v>
          </cell>
          <cell r="B156">
            <v>15</v>
          </cell>
          <cell r="C156">
            <v>16</v>
          </cell>
          <cell r="D156" t="str">
            <v>N</v>
          </cell>
          <cell r="E156" t="str">
            <v>40008262-0</v>
          </cell>
          <cell r="F156" t="str">
            <v>02</v>
          </cell>
          <cell r="G156" t="str">
            <v>002</v>
          </cell>
          <cell r="H156" t="str">
            <v>CCCHOC</v>
          </cell>
          <cell r="I156" t="str">
            <v>CONSERVACIÓN DE CERCOS OACI - CHACALLUTA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810000</v>
          </cell>
          <cell r="O156">
            <v>0</v>
          </cell>
          <cell r="P156">
            <v>0</v>
          </cell>
          <cell r="Q156">
            <v>0</v>
          </cell>
          <cell r="R156">
            <v>810000</v>
          </cell>
          <cell r="S156">
            <v>810000</v>
          </cell>
        </row>
        <row r="157">
          <cell r="A157" t="str">
            <v>CCCHVI</v>
          </cell>
          <cell r="B157">
            <v>15</v>
          </cell>
          <cell r="C157">
            <v>16</v>
          </cell>
          <cell r="D157" t="str">
            <v>N</v>
          </cell>
          <cell r="E157" t="str">
            <v>40008262-0</v>
          </cell>
          <cell r="F157" t="str">
            <v>02</v>
          </cell>
          <cell r="G157" t="str">
            <v>999</v>
          </cell>
          <cell r="H157" t="str">
            <v>CCCHVI</v>
          </cell>
          <cell r="I157" t="str">
            <v>Gastos de Viaticos y Traslado CONSERVACIÓN DE CERCOS OACI - CHACALLUTA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220</v>
          </cell>
          <cell r="O157">
            <v>0</v>
          </cell>
          <cell r="P157">
            <v>0</v>
          </cell>
          <cell r="Q157">
            <v>0</v>
          </cell>
          <cell r="R157">
            <v>220</v>
          </cell>
          <cell r="S157">
            <v>220</v>
          </cell>
        </row>
        <row r="158">
          <cell r="A158">
            <v>272594</v>
          </cell>
          <cell r="B158" t="str">
            <v>RM</v>
          </cell>
          <cell r="C158">
            <v>16</v>
          </cell>
          <cell r="D158" t="str">
            <v>A</v>
          </cell>
          <cell r="E158" t="str">
            <v>30084724-0</v>
          </cell>
          <cell r="F158" t="str">
            <v>02</v>
          </cell>
          <cell r="G158" t="str">
            <v>001</v>
          </cell>
          <cell r="H158">
            <v>272594</v>
          </cell>
          <cell r="I158" t="str">
            <v>GASTOS ADMINISTRATIVOS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200</v>
          </cell>
          <cell r="O158">
            <v>0</v>
          </cell>
          <cell r="P158">
            <v>0</v>
          </cell>
          <cell r="Q158">
            <v>0</v>
          </cell>
          <cell r="R158">
            <v>200</v>
          </cell>
          <cell r="S158">
            <v>200</v>
          </cell>
        </row>
        <row r="159">
          <cell r="A159">
            <v>272216</v>
          </cell>
          <cell r="B159" t="str">
            <v>RM</v>
          </cell>
          <cell r="C159">
            <v>16</v>
          </cell>
          <cell r="D159" t="str">
            <v>A</v>
          </cell>
          <cell r="E159" t="str">
            <v>30084724-0</v>
          </cell>
          <cell r="F159" t="str">
            <v>02</v>
          </cell>
          <cell r="G159" t="str">
            <v>002</v>
          </cell>
          <cell r="H159">
            <v>272216</v>
          </cell>
          <cell r="I159" t="str">
            <v>ASESORÍA A LA INSPECCIÓN FISCAL CONSTRUCCIÓN NUEVO AD DE PELDEHUE - COLINA</v>
          </cell>
          <cell r="J159">
            <v>218985</v>
          </cell>
          <cell r="K159">
            <v>0</v>
          </cell>
          <cell r="L159">
            <v>0</v>
          </cell>
          <cell r="M159">
            <v>218985</v>
          </cell>
          <cell r="N159">
            <v>1000</v>
          </cell>
          <cell r="O159">
            <v>0</v>
          </cell>
          <cell r="P159">
            <v>0</v>
          </cell>
          <cell r="Q159">
            <v>0</v>
          </cell>
          <cell r="R159">
            <v>219985</v>
          </cell>
          <cell r="S159">
            <v>219985</v>
          </cell>
        </row>
        <row r="160">
          <cell r="A160">
            <v>272593</v>
          </cell>
          <cell r="B160" t="str">
            <v>RM</v>
          </cell>
          <cell r="C160">
            <v>16</v>
          </cell>
          <cell r="D160" t="str">
            <v>A</v>
          </cell>
          <cell r="E160" t="str">
            <v>30084724-0</v>
          </cell>
          <cell r="F160" t="str">
            <v>02</v>
          </cell>
          <cell r="G160" t="str">
            <v>002</v>
          </cell>
          <cell r="H160">
            <v>272593</v>
          </cell>
          <cell r="I160" t="str">
            <v>Asesoría a la IF contrato Soterrado Línea de Alta Tensión Tramo Los Maquis - Polpaico RM</v>
          </cell>
          <cell r="J160">
            <v>533057</v>
          </cell>
          <cell r="K160">
            <v>0</v>
          </cell>
          <cell r="L160">
            <v>0</v>
          </cell>
          <cell r="M160">
            <v>533057</v>
          </cell>
          <cell r="N160">
            <v>-533047</v>
          </cell>
          <cell r="O160">
            <v>0</v>
          </cell>
          <cell r="P160">
            <v>0</v>
          </cell>
          <cell r="Q160">
            <v>0</v>
          </cell>
          <cell r="R160">
            <v>10</v>
          </cell>
          <cell r="S160">
            <v>10</v>
          </cell>
        </row>
        <row r="161">
          <cell r="A161">
            <v>272592</v>
          </cell>
          <cell r="B161" t="str">
            <v>RM</v>
          </cell>
          <cell r="C161">
            <v>16</v>
          </cell>
          <cell r="D161" t="str">
            <v>A</v>
          </cell>
          <cell r="E161" t="str">
            <v>30084724-0</v>
          </cell>
          <cell r="F161" t="str">
            <v>02</v>
          </cell>
          <cell r="G161" t="str">
            <v>004</v>
          </cell>
          <cell r="H161">
            <v>272592</v>
          </cell>
          <cell r="I161" t="str">
            <v>SOTERRADO LINEA DE ALTA TENSION TRAMO LOS MAQUIS-POLPAICO, RM</v>
          </cell>
          <cell r="J161">
            <v>13099300</v>
          </cell>
          <cell r="K161">
            <v>0</v>
          </cell>
          <cell r="L161">
            <v>0</v>
          </cell>
          <cell r="M161">
            <v>13099300</v>
          </cell>
          <cell r="N161">
            <v>-12216248</v>
          </cell>
          <cell r="O161">
            <v>-883042</v>
          </cell>
          <cell r="P161">
            <v>0</v>
          </cell>
          <cell r="Q161">
            <v>0</v>
          </cell>
          <cell r="R161">
            <v>10</v>
          </cell>
          <cell r="S161">
            <v>10</v>
          </cell>
        </row>
        <row r="162">
          <cell r="A162">
            <v>227573</v>
          </cell>
          <cell r="B162" t="str">
            <v>RM</v>
          </cell>
          <cell r="C162">
            <v>16</v>
          </cell>
          <cell r="D162" t="str">
            <v>A</v>
          </cell>
          <cell r="E162" t="str">
            <v>30084724-0</v>
          </cell>
          <cell r="F162" t="str">
            <v>02</v>
          </cell>
          <cell r="G162" t="str">
            <v>004</v>
          </cell>
          <cell r="H162">
            <v>227573</v>
          </cell>
          <cell r="I162" t="str">
            <v xml:space="preserve">CONSTRUCCION NUEVO AERODROMO DE PELDEHUE, COLINA </v>
          </cell>
          <cell r="J162">
            <v>3215000</v>
          </cell>
          <cell r="K162">
            <v>0</v>
          </cell>
          <cell r="L162">
            <v>0</v>
          </cell>
          <cell r="M162">
            <v>3215000</v>
          </cell>
          <cell r="N162">
            <v>550000</v>
          </cell>
          <cell r="O162">
            <v>0</v>
          </cell>
          <cell r="P162">
            <v>0</v>
          </cell>
          <cell r="Q162">
            <v>0</v>
          </cell>
          <cell r="R162">
            <v>3765000</v>
          </cell>
          <cell r="S162">
            <v>3765000</v>
          </cell>
        </row>
        <row r="163">
          <cell r="A163">
            <v>259731</v>
          </cell>
          <cell r="B163" t="str">
            <v>RM</v>
          </cell>
          <cell r="C163">
            <v>16</v>
          </cell>
          <cell r="D163" t="str">
            <v>A</v>
          </cell>
          <cell r="E163" t="str">
            <v>30084724-0</v>
          </cell>
          <cell r="F163" t="str">
            <v>02</v>
          </cell>
          <cell r="G163" t="str">
            <v>999</v>
          </cell>
          <cell r="H163">
            <v>259731</v>
          </cell>
          <cell r="I163" t="str">
            <v>RECOLECCION DE GERMOPLASMA</v>
          </cell>
          <cell r="J163">
            <v>13202</v>
          </cell>
          <cell r="K163">
            <v>0</v>
          </cell>
          <cell r="L163">
            <v>0</v>
          </cell>
          <cell r="M163">
            <v>13202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13202</v>
          </cell>
          <cell r="S163">
            <v>13202</v>
          </cell>
        </row>
        <row r="164">
          <cell r="A164">
            <v>289309</v>
          </cell>
          <cell r="B164" t="str">
            <v>RM</v>
          </cell>
          <cell r="C164">
            <v>16</v>
          </cell>
          <cell r="D164" t="str">
            <v>A</v>
          </cell>
          <cell r="E164" t="str">
            <v>30084724-0</v>
          </cell>
          <cell r="F164" t="str">
            <v>02</v>
          </cell>
          <cell r="G164">
            <v>999</v>
          </cell>
          <cell r="H164">
            <v>289309</v>
          </cell>
          <cell r="I164" t="str">
            <v>Gastos de Traslado y Viático CONSTRUCCIÓN NUEVO AD DE PELDEHUE - COLINA</v>
          </cell>
          <cell r="J164">
            <v>8840</v>
          </cell>
          <cell r="K164">
            <v>0</v>
          </cell>
          <cell r="L164">
            <v>0</v>
          </cell>
          <cell r="M164">
            <v>8840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8840</v>
          </cell>
          <cell r="S164">
            <v>8840</v>
          </cell>
        </row>
        <row r="165">
          <cell r="A165">
            <v>287843</v>
          </cell>
          <cell r="B165" t="str">
            <v>RM</v>
          </cell>
          <cell r="C165">
            <v>16</v>
          </cell>
          <cell r="D165" t="str">
            <v>N</v>
          </cell>
          <cell r="E165" t="str">
            <v>30084724-0</v>
          </cell>
          <cell r="F165" t="str">
            <v>02</v>
          </cell>
          <cell r="G165" t="str">
            <v>999</v>
          </cell>
          <cell r="H165">
            <v>287843</v>
          </cell>
          <cell r="I165" t="str">
            <v>ENRIQUECIMIENTO PELDEHUE</v>
          </cell>
          <cell r="J165">
            <v>168090</v>
          </cell>
          <cell r="K165">
            <v>0</v>
          </cell>
          <cell r="L165">
            <v>0</v>
          </cell>
          <cell r="M165">
            <v>168090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168090</v>
          </cell>
          <cell r="S165">
            <v>168090</v>
          </cell>
        </row>
        <row r="166">
          <cell r="A166">
            <v>283846</v>
          </cell>
          <cell r="B166" t="str">
            <v>RM</v>
          </cell>
          <cell r="C166">
            <v>16</v>
          </cell>
          <cell r="D166" t="str">
            <v>N</v>
          </cell>
          <cell r="E166" t="str">
            <v>30084724-0</v>
          </cell>
          <cell r="F166" t="str">
            <v>02</v>
          </cell>
          <cell r="G166">
            <v>999</v>
          </cell>
          <cell r="H166">
            <v>283846</v>
          </cell>
          <cell r="I166" t="str">
            <v>REFORESTACION LAGO PEÑUELA</v>
          </cell>
          <cell r="J166">
            <v>391260</v>
          </cell>
          <cell r="K166">
            <v>0</v>
          </cell>
          <cell r="L166">
            <v>0</v>
          </cell>
          <cell r="M166">
            <v>391260</v>
          </cell>
          <cell r="N166">
            <v>-131260</v>
          </cell>
          <cell r="O166">
            <v>0</v>
          </cell>
          <cell r="P166">
            <v>0</v>
          </cell>
          <cell r="Q166">
            <v>0</v>
          </cell>
          <cell r="R166">
            <v>260000</v>
          </cell>
          <cell r="S166">
            <v>260000</v>
          </cell>
        </row>
        <row r="167">
          <cell r="A167">
            <v>277898</v>
          </cell>
          <cell r="B167" t="str">
            <v>RM</v>
          </cell>
          <cell r="C167">
            <v>16</v>
          </cell>
          <cell r="D167" t="str">
            <v>A</v>
          </cell>
          <cell r="E167" t="str">
            <v>40001468-0</v>
          </cell>
          <cell r="F167" t="str">
            <v>02</v>
          </cell>
          <cell r="G167" t="str">
            <v>002</v>
          </cell>
          <cell r="H167">
            <v>277898</v>
          </cell>
          <cell r="I167" t="str">
            <v>ASESORIA A LA IF CONSERVACIÓN MAYOR PISTA 17L 35R Y RODAJES ASOCIADOS, AEROPUERTO ARTURO MERINO BENITEZ</v>
          </cell>
          <cell r="J167">
            <v>365000</v>
          </cell>
          <cell r="K167">
            <v>365000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365000</v>
          </cell>
          <cell r="S167">
            <v>365000</v>
          </cell>
        </row>
        <row r="168">
          <cell r="A168">
            <v>277899</v>
          </cell>
          <cell r="B168" t="str">
            <v>RM</v>
          </cell>
          <cell r="C168">
            <v>16</v>
          </cell>
          <cell r="D168" t="str">
            <v>A</v>
          </cell>
          <cell r="E168" t="str">
            <v>40001468-0</v>
          </cell>
          <cell r="F168" t="str">
            <v>02</v>
          </cell>
          <cell r="G168" t="str">
            <v>004</v>
          </cell>
          <cell r="H168">
            <v>277899</v>
          </cell>
          <cell r="I168" t="str">
            <v>CONSERVACIÓN MAYOR PISTA 17L 35R Y RODAJES ASOCIADOS, AEROPUERTO ARTURO MERINO BENITEZ</v>
          </cell>
          <cell r="J168">
            <v>4043200</v>
          </cell>
          <cell r="K168">
            <v>4043200</v>
          </cell>
          <cell r="L168">
            <v>0</v>
          </cell>
          <cell r="M168">
            <v>0</v>
          </cell>
          <cell r="N168">
            <v>190500</v>
          </cell>
          <cell r="O168">
            <v>0</v>
          </cell>
          <cell r="P168">
            <v>0</v>
          </cell>
          <cell r="Q168">
            <v>0</v>
          </cell>
          <cell r="R168">
            <v>4233700</v>
          </cell>
          <cell r="S168">
            <v>4233700</v>
          </cell>
        </row>
        <row r="169">
          <cell r="A169">
            <v>277897</v>
          </cell>
          <cell r="B169" t="str">
            <v>RM</v>
          </cell>
          <cell r="C169">
            <v>16</v>
          </cell>
          <cell r="D169" t="str">
            <v>N</v>
          </cell>
          <cell r="E169" t="str">
            <v>40001468-0</v>
          </cell>
          <cell r="F169" t="str">
            <v>02</v>
          </cell>
          <cell r="G169" t="str">
            <v>001</v>
          </cell>
          <cell r="H169">
            <v>277897</v>
          </cell>
          <cell r="I169" t="str">
            <v>Gastos Administrativos CONSERVACIÓN MAYOR PISTA 17L 35R Y RODAJES ASOCIADOS, AEROPUERTO ARTURO MERINO BENITEZ - ETAPA II</v>
          </cell>
          <cell r="J169">
            <v>300</v>
          </cell>
          <cell r="K169">
            <v>0</v>
          </cell>
          <cell r="L169">
            <v>300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300</v>
          </cell>
          <cell r="S169">
            <v>300</v>
          </cell>
        </row>
        <row r="170">
          <cell r="A170">
            <v>292450</v>
          </cell>
          <cell r="B170" t="str">
            <v>RM</v>
          </cell>
          <cell r="C170">
            <v>16</v>
          </cell>
          <cell r="D170" t="str">
            <v>N</v>
          </cell>
          <cell r="E170" t="str">
            <v>40001468-0</v>
          </cell>
          <cell r="F170" t="str">
            <v>02</v>
          </cell>
          <cell r="G170" t="str">
            <v>002</v>
          </cell>
          <cell r="H170">
            <v>292450</v>
          </cell>
          <cell r="I170" t="str">
            <v>Asesoría a la IF CONSERVACIÓN MAYOR PISTA 17L 35R Y RODAJES ASOCIADOS, AEROPUERTO ARTURO MERINO BENITEZ- ETAPA II</v>
          </cell>
          <cell r="J170">
            <v>15000</v>
          </cell>
          <cell r="K170">
            <v>0</v>
          </cell>
          <cell r="L170">
            <v>15000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15000</v>
          </cell>
          <cell r="S170">
            <v>15000</v>
          </cell>
        </row>
        <row r="171">
          <cell r="A171">
            <v>292451</v>
          </cell>
          <cell r="B171" t="str">
            <v>RM</v>
          </cell>
          <cell r="C171">
            <v>16</v>
          </cell>
          <cell r="D171" t="str">
            <v>N</v>
          </cell>
          <cell r="E171" t="str">
            <v>40001468-0</v>
          </cell>
          <cell r="F171" t="str">
            <v>02</v>
          </cell>
          <cell r="G171" t="str">
            <v>004</v>
          </cell>
          <cell r="H171">
            <v>292451</v>
          </cell>
          <cell r="I171" t="str">
            <v>CONSERVACIÓN MAYOR PISTA 17L 35R Y RODAJES ASOCIADOS, AEROPUERTO ARTURO MERINO BENITEZ- ETAPA II</v>
          </cell>
          <cell r="J171">
            <v>119295</v>
          </cell>
          <cell r="K171">
            <v>0</v>
          </cell>
          <cell r="L171">
            <v>119295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119295</v>
          </cell>
          <cell r="S171">
            <v>119295</v>
          </cell>
        </row>
        <row r="172">
          <cell r="A172">
            <v>285162</v>
          </cell>
          <cell r="B172" t="str">
            <v>RM</v>
          </cell>
          <cell r="C172">
            <v>16</v>
          </cell>
          <cell r="D172" t="str">
            <v>N</v>
          </cell>
          <cell r="E172" t="str">
            <v>30459324-0</v>
          </cell>
          <cell r="F172" t="str">
            <v>02</v>
          </cell>
          <cell r="G172" t="str">
            <v>001</v>
          </cell>
          <cell r="H172">
            <v>285162</v>
          </cell>
          <cell r="I172" t="str">
            <v>Global de Gastos administrativos Conservación Camino Perimetral Poniente Diego Barros Ortiz del Aeropuerto AMB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A173">
            <v>287834</v>
          </cell>
          <cell r="B173" t="str">
            <v>RM</v>
          </cell>
          <cell r="C173">
            <v>16</v>
          </cell>
          <cell r="D173" t="str">
            <v>A</v>
          </cell>
          <cell r="E173" t="str">
            <v>30459324-0</v>
          </cell>
          <cell r="F173" t="str">
            <v>02</v>
          </cell>
          <cell r="G173" t="str">
            <v>002</v>
          </cell>
          <cell r="H173">
            <v>287834</v>
          </cell>
          <cell r="I173" t="str">
            <v>ASESORÍA A LA IF CONSERVACIÓN CAMINO PERIMETRAL PONIENTE DIEGO BARROS ORTIZ, AEROPUERTO ARTURO MERINO BENITEZ, SANTIAGO, RM.</v>
          </cell>
          <cell r="J173">
            <v>257710</v>
          </cell>
          <cell r="K173">
            <v>257710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257710</v>
          </cell>
          <cell r="S173">
            <v>257710</v>
          </cell>
        </row>
        <row r="174">
          <cell r="A174">
            <v>285167</v>
          </cell>
          <cell r="B174" t="str">
            <v>RM</v>
          </cell>
          <cell r="C174">
            <v>16</v>
          </cell>
          <cell r="D174" t="str">
            <v>A</v>
          </cell>
          <cell r="E174" t="str">
            <v>30459324-0</v>
          </cell>
          <cell r="F174" t="str">
            <v>02</v>
          </cell>
          <cell r="G174" t="str">
            <v>004</v>
          </cell>
          <cell r="H174">
            <v>285167</v>
          </cell>
          <cell r="I174" t="str">
            <v>CONSERVACIÓN CAMINO PERIMETRAL PONIENTE DIEGO BARROS ORTIZ, AEROPUERTO ARTURO MERINO BENITEZ, SANTIAGO, RM.</v>
          </cell>
          <cell r="J174">
            <v>2410385</v>
          </cell>
          <cell r="K174">
            <v>2410385</v>
          </cell>
          <cell r="L174">
            <v>0</v>
          </cell>
          <cell r="M174">
            <v>0</v>
          </cell>
          <cell r="N174">
            <v>0</v>
          </cell>
          <cell r="O174">
            <v>251000</v>
          </cell>
          <cell r="P174">
            <v>0</v>
          </cell>
          <cell r="Q174">
            <v>0</v>
          </cell>
          <cell r="R174">
            <v>2661385</v>
          </cell>
          <cell r="S174">
            <v>2661385</v>
          </cell>
        </row>
        <row r="175">
          <cell r="A175">
            <v>277900</v>
          </cell>
          <cell r="B175" t="str">
            <v>RM</v>
          </cell>
          <cell r="C175">
            <v>16</v>
          </cell>
          <cell r="D175" t="str">
            <v>N</v>
          </cell>
          <cell r="E175" t="str">
            <v>30462636-0</v>
          </cell>
          <cell r="F175" t="str">
            <v>02</v>
          </cell>
          <cell r="G175" t="str">
            <v>004</v>
          </cell>
          <cell r="H175">
            <v>277900</v>
          </cell>
          <cell r="I175" t="str">
            <v>CONSERVACION MENOR AEROPUERTO ARTURO MERINO BENÍTEZ, SANTIAGO, REGIÓN METROPOLITANA 2019-2020</v>
          </cell>
          <cell r="J175">
            <v>200000</v>
          </cell>
          <cell r="K175">
            <v>0</v>
          </cell>
          <cell r="L175">
            <v>200000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200000</v>
          </cell>
          <cell r="S175">
            <v>200000</v>
          </cell>
        </row>
        <row r="176">
          <cell r="A176">
            <v>264250</v>
          </cell>
          <cell r="B176" t="str">
            <v>RM</v>
          </cell>
          <cell r="C176">
            <v>16</v>
          </cell>
          <cell r="D176" t="str">
            <v>A</v>
          </cell>
          <cell r="E176" t="str">
            <v>30462636-0</v>
          </cell>
          <cell r="F176" t="str">
            <v>02</v>
          </cell>
          <cell r="G176" t="str">
            <v>004</v>
          </cell>
          <cell r="H176">
            <v>264250</v>
          </cell>
          <cell r="I176" t="str">
            <v>CONSERVACION MENOR AEROPUERTO ARTURO MERINO BENÍTEZ, SANTIAGO, REGIÓN METROPOLITANA 2018-2019</v>
          </cell>
          <cell r="J176">
            <v>15000</v>
          </cell>
          <cell r="K176">
            <v>15000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15000</v>
          </cell>
          <cell r="S176">
            <v>15000</v>
          </cell>
        </row>
        <row r="177">
          <cell r="A177" t="str">
            <v>CMTZGA</v>
          </cell>
          <cell r="B177" t="str">
            <v>RM</v>
          </cell>
          <cell r="C177">
            <v>16</v>
          </cell>
          <cell r="D177" t="str">
            <v>N</v>
          </cell>
          <cell r="E177">
            <v>0</v>
          </cell>
          <cell r="F177" t="str">
            <v>02</v>
          </cell>
          <cell r="G177" t="str">
            <v>001</v>
          </cell>
          <cell r="H177" t="str">
            <v>CMTZGA</v>
          </cell>
          <cell r="I177" t="str">
            <v>Gastos Administrativos CONSERVACION MAYOR CALLES RODAJE TANGO - ZULU AMB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500</v>
          </cell>
          <cell r="O177">
            <v>0</v>
          </cell>
          <cell r="P177">
            <v>0</v>
          </cell>
          <cell r="Q177">
            <v>0</v>
          </cell>
          <cell r="R177">
            <v>500</v>
          </cell>
          <cell r="S177">
            <v>500</v>
          </cell>
        </row>
        <row r="178">
          <cell r="A178" t="str">
            <v>CMTZOC</v>
          </cell>
          <cell r="B178" t="str">
            <v>RM</v>
          </cell>
          <cell r="C178">
            <v>16</v>
          </cell>
          <cell r="D178" t="str">
            <v>N</v>
          </cell>
          <cell r="E178">
            <v>0</v>
          </cell>
          <cell r="F178" t="str">
            <v>02</v>
          </cell>
          <cell r="G178" t="str">
            <v>004</v>
          </cell>
          <cell r="H178" t="str">
            <v>CMTZOC</v>
          </cell>
          <cell r="I178" t="str">
            <v>CONSERVACION MAYOR CALLES RODAJE TANGO - ZULU AMB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1000000</v>
          </cell>
          <cell r="O178">
            <v>-147328</v>
          </cell>
          <cell r="P178">
            <v>286037</v>
          </cell>
          <cell r="Q178">
            <v>0</v>
          </cell>
          <cell r="R178">
            <v>1138709</v>
          </cell>
          <cell r="S178">
            <v>1138709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Código safi</v>
          </cell>
        </row>
      </sheetData>
      <sheetData sheetId="16">
        <row r="2">
          <cell r="A2" t="str">
            <v>Código safi</v>
          </cell>
          <cell r="B2" t="str">
            <v>Región</v>
          </cell>
          <cell r="C2" t="str">
            <v>Código BIP</v>
          </cell>
          <cell r="D2" t="str">
            <v>Item</v>
          </cell>
          <cell r="E2" t="str">
            <v>Asig</v>
          </cell>
          <cell r="F2" t="str">
            <v>Denominación</v>
          </cell>
          <cell r="G2" t="str">
            <v>Código SAFI</v>
          </cell>
          <cell r="H2" t="str">
            <v>Decretado + en trámite  2019</v>
          </cell>
          <cell r="I2">
            <v>2020</v>
          </cell>
          <cell r="J2">
            <v>2021</v>
          </cell>
          <cell r="K2" t="str">
            <v>Saldo presupuesto</v>
          </cell>
          <cell r="L2" t="str">
            <v>OBSERVACIONES</v>
          </cell>
          <cell r="M2">
            <v>2019</v>
          </cell>
          <cell r="N2">
            <v>2020</v>
          </cell>
          <cell r="O2">
            <v>2021</v>
          </cell>
          <cell r="P2">
            <v>2022</v>
          </cell>
          <cell r="Q2" t="str">
            <v>Fecha de apertura técnica estimada</v>
          </cell>
          <cell r="R2" t="str">
            <v>Mes anterior</v>
          </cell>
          <cell r="S2" t="str">
            <v>IB</v>
          </cell>
          <cell r="T2" t="str">
            <v>Estado</v>
          </cell>
          <cell r="U2" t="str">
            <v>Monto Vigente</v>
          </cell>
          <cell r="V2" t="str">
            <v>Saldo vigente</v>
          </cell>
          <cell r="W2" t="str">
            <v>Tipo de Reajuste</v>
          </cell>
          <cell r="X2" t="str">
            <v>enero</v>
          </cell>
          <cell r="Y2" t="str">
            <v>febrero</v>
          </cell>
          <cell r="Z2" t="str">
            <v>marzo</v>
          </cell>
          <cell r="AA2" t="str">
            <v>abril</v>
          </cell>
          <cell r="AB2" t="str">
            <v>mayo</v>
          </cell>
          <cell r="AC2" t="str">
            <v>junio</v>
          </cell>
          <cell r="AD2" t="str">
            <v>julio</v>
          </cell>
          <cell r="AE2" t="str">
            <v>agosto</v>
          </cell>
          <cell r="AF2" t="str">
            <v>septiembre</v>
          </cell>
          <cell r="AG2" t="str">
            <v>octubre</v>
          </cell>
          <cell r="AH2" t="str">
            <v>noviembre</v>
          </cell>
          <cell r="AI2" t="str">
            <v>diciembre</v>
          </cell>
          <cell r="AJ2" t="str">
            <v>Total 2019</v>
          </cell>
          <cell r="AK2" t="str">
            <v>enero</v>
          </cell>
          <cell r="AL2" t="str">
            <v>febrero</v>
          </cell>
          <cell r="AM2" t="str">
            <v>marzo</v>
          </cell>
          <cell r="AN2" t="str">
            <v>abril</v>
          </cell>
          <cell r="AO2" t="str">
            <v>mayo</v>
          </cell>
          <cell r="AP2" t="str">
            <v>junio</v>
          </cell>
          <cell r="AQ2" t="str">
            <v>julio</v>
          </cell>
          <cell r="AR2" t="str">
            <v>agosto</v>
          </cell>
          <cell r="AS2" t="str">
            <v>septiembre</v>
          </cell>
          <cell r="AT2" t="str">
            <v>octubre</v>
          </cell>
          <cell r="AU2" t="str">
            <v>noviembre</v>
          </cell>
          <cell r="AV2" t="str">
            <v>diciembre</v>
          </cell>
          <cell r="AW2" t="str">
            <v>Total 2020</v>
          </cell>
          <cell r="AX2" t="str">
            <v>enero</v>
          </cell>
          <cell r="AY2" t="str">
            <v>febrero</v>
          </cell>
          <cell r="AZ2" t="str">
            <v>marzo</v>
          </cell>
          <cell r="BA2" t="str">
            <v>abril</v>
          </cell>
          <cell r="BB2" t="str">
            <v>mayo</v>
          </cell>
          <cell r="BC2" t="str">
            <v>junio</v>
          </cell>
          <cell r="BD2" t="str">
            <v>julio</v>
          </cell>
          <cell r="BE2" t="str">
            <v>agosto</v>
          </cell>
          <cell r="BF2" t="str">
            <v>septiembre</v>
          </cell>
          <cell r="BG2" t="str">
            <v>octubre</v>
          </cell>
          <cell r="BH2" t="str">
            <v>noviembre</v>
          </cell>
          <cell r="BI2" t="str">
            <v>diciembre</v>
          </cell>
          <cell r="BJ2" t="str">
            <v>Total 2021</v>
          </cell>
          <cell r="BK2" t="str">
            <v>enero</v>
          </cell>
          <cell r="BL2" t="str">
            <v>febrero</v>
          </cell>
          <cell r="BM2" t="str">
            <v>marzo</v>
          </cell>
          <cell r="BN2" t="str">
            <v>abril</v>
          </cell>
          <cell r="BO2" t="str">
            <v>mayo</v>
          </cell>
          <cell r="BP2" t="str">
            <v>junio</v>
          </cell>
          <cell r="BQ2" t="str">
            <v>julio</v>
          </cell>
          <cell r="BR2" t="str">
            <v>agosto</v>
          </cell>
          <cell r="BS2" t="str">
            <v>septiembre</v>
          </cell>
          <cell r="BT2" t="str">
            <v>octubre</v>
          </cell>
          <cell r="BU2" t="str">
            <v>noviembre</v>
          </cell>
          <cell r="BV2" t="str">
            <v>diciembre</v>
          </cell>
          <cell r="BW2" t="str">
            <v>Total 2022</v>
          </cell>
          <cell r="BX2">
            <v>43466</v>
          </cell>
          <cell r="BY2">
            <v>43497</v>
          </cell>
          <cell r="BZ2">
            <v>43525</v>
          </cell>
          <cell r="CA2">
            <v>43556</v>
          </cell>
          <cell r="CB2">
            <v>43586</v>
          </cell>
          <cell r="CC2">
            <v>43617</v>
          </cell>
          <cell r="CD2">
            <v>43647</v>
          </cell>
          <cell r="CE2">
            <v>43678</v>
          </cell>
          <cell r="CF2">
            <v>43709</v>
          </cell>
          <cell r="CG2">
            <v>43739</v>
          </cell>
          <cell r="CH2">
            <v>43770</v>
          </cell>
          <cell r="CI2">
            <v>43800</v>
          </cell>
          <cell r="CJ2" t="str">
            <v>Total Reajustes 2019</v>
          </cell>
          <cell r="CK2">
            <v>43831</v>
          </cell>
          <cell r="CL2">
            <v>43862</v>
          </cell>
          <cell r="CM2">
            <v>43891</v>
          </cell>
          <cell r="CN2">
            <v>43922</v>
          </cell>
          <cell r="CO2">
            <v>43952</v>
          </cell>
          <cell r="CP2">
            <v>43983</v>
          </cell>
          <cell r="CQ2">
            <v>44013</v>
          </cell>
          <cell r="CR2">
            <v>44044</v>
          </cell>
          <cell r="CS2">
            <v>44075</v>
          </cell>
          <cell r="CT2">
            <v>44105</v>
          </cell>
          <cell r="CU2">
            <v>44136</v>
          </cell>
          <cell r="CV2">
            <v>44166</v>
          </cell>
          <cell r="CW2" t="str">
            <v>Total 2020</v>
          </cell>
          <cell r="CX2">
            <v>44197</v>
          </cell>
          <cell r="CY2">
            <v>44228</v>
          </cell>
          <cell r="CZ2">
            <v>44256</v>
          </cell>
          <cell r="DA2">
            <v>44287</v>
          </cell>
          <cell r="DB2">
            <v>44317</v>
          </cell>
          <cell r="DC2">
            <v>44348</v>
          </cell>
          <cell r="DD2">
            <v>44378</v>
          </cell>
          <cell r="DE2">
            <v>44409</v>
          </cell>
          <cell r="DF2">
            <v>44440</v>
          </cell>
          <cell r="DG2">
            <v>44470</v>
          </cell>
          <cell r="DH2">
            <v>44501</v>
          </cell>
          <cell r="DI2">
            <v>44531</v>
          </cell>
          <cell r="DJ2" t="str">
            <v>Total 2021</v>
          </cell>
          <cell r="DK2">
            <v>44562</v>
          </cell>
          <cell r="DL2">
            <v>44593</v>
          </cell>
          <cell r="DM2">
            <v>44621</v>
          </cell>
          <cell r="DN2">
            <v>44652</v>
          </cell>
          <cell r="DO2">
            <v>44682</v>
          </cell>
          <cell r="DP2">
            <v>44713</v>
          </cell>
          <cell r="DQ2">
            <v>44743</v>
          </cell>
          <cell r="DR2">
            <v>44774</v>
          </cell>
          <cell r="DS2">
            <v>44805</v>
          </cell>
          <cell r="DT2">
            <v>44835</v>
          </cell>
          <cell r="DU2">
            <v>44866</v>
          </cell>
          <cell r="DV2">
            <v>44896</v>
          </cell>
          <cell r="DW2" t="str">
            <v>Total 2022</v>
          </cell>
        </row>
        <row r="3">
          <cell r="A3">
            <v>290856</v>
          </cell>
          <cell r="B3" t="str">
            <v>INT</v>
          </cell>
          <cell r="C3" t="str">
            <v>40005748-0</v>
          </cell>
          <cell r="D3" t="str">
            <v>01</v>
          </cell>
          <cell r="E3" t="str">
            <v>001</v>
          </cell>
          <cell r="F3" t="str">
            <v>Gasto Administrativo DIAGNOSTICO Y ELABORACION PLAN DE INVERSIONES ADS RED SECUNDARIA MACROZONA CENTRO SUR</v>
          </cell>
          <cell r="G3">
            <v>290856</v>
          </cell>
          <cell r="H3">
            <v>500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500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AA3">
            <v>500000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</row>
        <row r="4">
          <cell r="A4">
            <v>290852</v>
          </cell>
          <cell r="B4" t="str">
            <v>INT</v>
          </cell>
          <cell r="C4" t="str">
            <v>40005748-0</v>
          </cell>
          <cell r="D4" t="str">
            <v>01</v>
          </cell>
          <cell r="E4" t="str">
            <v>002</v>
          </cell>
          <cell r="F4" t="str">
            <v>DIAGNOSTICO Y ELABORACION PLAN DE INVERSIONES ADS RED SECUNDARIA MACROZONA CENTRO SUR</v>
          </cell>
          <cell r="G4">
            <v>290852</v>
          </cell>
          <cell r="H4">
            <v>230000</v>
          </cell>
          <cell r="I4">
            <v>0</v>
          </cell>
          <cell r="J4">
            <v>0</v>
          </cell>
          <cell r="K4">
            <v>230000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100000000</v>
          </cell>
          <cell r="AA4">
            <v>80000000</v>
          </cell>
          <cell r="AB4">
            <v>0</v>
          </cell>
          <cell r="AC4">
            <v>50000000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</row>
        <row r="5">
          <cell r="A5">
            <v>277844</v>
          </cell>
          <cell r="B5">
            <v>1</v>
          </cell>
          <cell r="C5" t="str">
            <v>40001975-0</v>
          </cell>
          <cell r="D5" t="str">
            <v>02</v>
          </cell>
          <cell r="E5" t="str">
            <v>002</v>
          </cell>
          <cell r="F5" t="str">
            <v>ASESORÍA A LA INSPECCIÓN FISCAL CONSERVACIÓN MAYOR AREA DE MOVIMIENTO AEROPUERTO DIEGO ARACENA DE IQUIQUE SECTOR 6</v>
          </cell>
          <cell r="G5">
            <v>277844</v>
          </cell>
          <cell r="H5">
            <v>107599</v>
          </cell>
          <cell r="I5">
            <v>0</v>
          </cell>
          <cell r="J5">
            <v>0</v>
          </cell>
          <cell r="K5">
            <v>107599</v>
          </cell>
          <cell r="L5" t="str">
            <v>Contrato sin reajustes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53799000</v>
          </cell>
          <cell r="Z5">
            <v>26900000</v>
          </cell>
          <cell r="AA5">
            <v>26900000</v>
          </cell>
          <cell r="AB5">
            <v>57000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</row>
        <row r="6">
          <cell r="A6">
            <v>277845</v>
          </cell>
          <cell r="B6">
            <v>1</v>
          </cell>
          <cell r="C6" t="str">
            <v>40001975-0</v>
          </cell>
          <cell r="D6" t="str">
            <v>02</v>
          </cell>
          <cell r="E6" t="str">
            <v>004</v>
          </cell>
          <cell r="F6" t="str">
            <v>CONSERVACIÓN MAYOR AREA DE MOVIMIENTO AEROPUERTO DIEGO ARACENA DE IQUIQUE SECTOR 6</v>
          </cell>
          <cell r="G6">
            <v>277845</v>
          </cell>
          <cell r="H6">
            <v>370000</v>
          </cell>
          <cell r="I6">
            <v>0</v>
          </cell>
          <cell r="J6">
            <v>0</v>
          </cell>
          <cell r="K6">
            <v>370000</v>
          </cell>
          <cell r="L6" t="str">
            <v>Rodrigo informará si divide la modificación en 2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43277</v>
          </cell>
          <cell r="R6">
            <v>43247</v>
          </cell>
          <cell r="S6">
            <v>99.41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361286542</v>
          </cell>
          <cell r="AA6">
            <v>0</v>
          </cell>
          <cell r="AB6">
            <v>47000000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5015344.8140026806</v>
          </cell>
          <cell r="CA6">
            <v>0</v>
          </cell>
          <cell r="CB6">
            <v>953458.73989873461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</row>
        <row r="7">
          <cell r="A7">
            <v>289274</v>
          </cell>
          <cell r="B7">
            <v>1</v>
          </cell>
          <cell r="C7" t="str">
            <v>40001975-0</v>
          </cell>
          <cell r="D7" t="str">
            <v>02</v>
          </cell>
          <cell r="E7">
            <v>999</v>
          </cell>
          <cell r="F7" t="str">
            <v>Gastos de Traslado y Viático CONSERVACIÓN MAYOR AREA DE MOVIMIENTO AEROPUERTO DIEGO ARACENA DE IQUIQUE SECTOR 6</v>
          </cell>
          <cell r="G7">
            <v>289274</v>
          </cell>
          <cell r="H7">
            <v>7010</v>
          </cell>
          <cell r="I7">
            <v>0</v>
          </cell>
          <cell r="J7">
            <v>0</v>
          </cell>
          <cell r="K7">
            <v>7010</v>
          </cell>
          <cell r="L7" t="str">
            <v>consultar cuando efectivamente va a ajecutar ya que la obra finalizará en marzo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-30</v>
          </cell>
          <cell r="S7" t="e">
            <v>#N/A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1400000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</row>
        <row r="8">
          <cell r="A8">
            <v>277842</v>
          </cell>
          <cell r="B8">
            <v>1</v>
          </cell>
          <cell r="C8" t="str">
            <v>40001975-0</v>
          </cell>
          <cell r="D8" t="str">
            <v>02</v>
          </cell>
          <cell r="E8" t="str">
            <v>001</v>
          </cell>
          <cell r="F8" t="str">
            <v xml:space="preserve">GASTO ADMINISTRATIVO </v>
          </cell>
          <cell r="G8">
            <v>277842</v>
          </cell>
          <cell r="H8">
            <v>1000</v>
          </cell>
          <cell r="I8">
            <v>0</v>
          </cell>
          <cell r="J8">
            <v>0</v>
          </cell>
          <cell r="K8">
            <v>1000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-30</v>
          </cell>
          <cell r="S8" t="e">
            <v>#N/A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500000</v>
          </cell>
          <cell r="AC8">
            <v>500000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</row>
        <row r="9">
          <cell r="A9">
            <v>292204</v>
          </cell>
          <cell r="B9">
            <v>1</v>
          </cell>
          <cell r="C9" t="str">
            <v>40001975-0</v>
          </cell>
          <cell r="D9" t="str">
            <v>02</v>
          </cell>
          <cell r="E9" t="str">
            <v>002</v>
          </cell>
          <cell r="F9" t="str">
            <v>ASESORÍA A LA INSPECCIÓN FISCAL CONSERVACIÓN MAYOR AREA DE MOVIMIENTO AEROPUERTO DIEGO ARACENA DE IQUIQUE SECTOR 5</v>
          </cell>
          <cell r="G9">
            <v>292204</v>
          </cell>
          <cell r="H9">
            <v>90750</v>
          </cell>
          <cell r="I9">
            <v>199648</v>
          </cell>
          <cell r="J9">
            <v>0</v>
          </cell>
          <cell r="K9">
            <v>90750</v>
          </cell>
          <cell r="L9" t="str">
            <v>Se debe ajustar en segundo decreto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36250000</v>
          </cell>
          <cell r="AF9">
            <v>36250000</v>
          </cell>
          <cell r="AG9">
            <v>36250000</v>
          </cell>
          <cell r="AH9">
            <v>36250000</v>
          </cell>
          <cell r="AI9">
            <v>36250000</v>
          </cell>
          <cell r="AJ9">
            <v>0</v>
          </cell>
          <cell r="AK9">
            <v>36250000</v>
          </cell>
          <cell r="AL9">
            <v>36250000</v>
          </cell>
          <cell r="AM9">
            <v>36250000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</row>
        <row r="10">
          <cell r="A10">
            <v>292206</v>
          </cell>
          <cell r="B10">
            <v>1</v>
          </cell>
          <cell r="C10" t="str">
            <v>40001975-0</v>
          </cell>
          <cell r="D10" t="str">
            <v>02</v>
          </cell>
          <cell r="E10" t="str">
            <v>004</v>
          </cell>
          <cell r="F10" t="str">
            <v>CONSERVACIÓN MAYOR AREA DE MOVIMIENTO AEROPUERTO DIEGO ARACENA DE IQUIQUE SECTOR 5</v>
          </cell>
          <cell r="G10">
            <v>292206</v>
          </cell>
          <cell r="H10">
            <v>719665</v>
          </cell>
          <cell r="I10">
            <v>2939285</v>
          </cell>
          <cell r="J10">
            <v>0</v>
          </cell>
          <cell r="K10">
            <v>719665</v>
          </cell>
          <cell r="L10" t="str">
            <v xml:space="preserve">Con reajustes en total da m$ 3.102.962. Esperar apertura en abril para adecuar costo del proyecto. 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43556</v>
          </cell>
          <cell r="R10">
            <v>43526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275888000</v>
          </cell>
          <cell r="AG10">
            <v>321894000</v>
          </cell>
          <cell r="AH10">
            <v>825000000</v>
          </cell>
          <cell r="AI10">
            <v>756784711</v>
          </cell>
          <cell r="AJ10">
            <v>0</v>
          </cell>
          <cell r="AK10">
            <v>543704000</v>
          </cell>
          <cell r="AL10">
            <v>222572000</v>
          </cell>
          <cell r="AM10">
            <v>116167000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</row>
        <row r="11">
          <cell r="A11">
            <v>292559</v>
          </cell>
          <cell r="B11">
            <v>1</v>
          </cell>
          <cell r="C11" t="str">
            <v>40001975-0</v>
          </cell>
          <cell r="D11" t="str">
            <v>02</v>
          </cell>
          <cell r="E11" t="str">
            <v>004</v>
          </cell>
          <cell r="F11" t="str">
            <v>Gastos de Traslado y Viaticos CONSERVACIÓN MAYOR AREA DE MOVIMIENTO AEROPUERTO DIEGO ARACENA DE IQUIQUE SECTOR 5</v>
          </cell>
          <cell r="G11">
            <v>292559</v>
          </cell>
          <cell r="H11">
            <v>1415</v>
          </cell>
          <cell r="I11">
            <v>2370</v>
          </cell>
          <cell r="J11">
            <v>0</v>
          </cell>
          <cell r="K11">
            <v>1415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560000</v>
          </cell>
          <cell r="AC11">
            <v>0</v>
          </cell>
          <cell r="AD11">
            <v>560000</v>
          </cell>
          <cell r="AE11">
            <v>560000</v>
          </cell>
          <cell r="AF11">
            <v>560000</v>
          </cell>
          <cell r="AG11">
            <v>560000</v>
          </cell>
          <cell r="AH11">
            <v>560000</v>
          </cell>
          <cell r="AI11">
            <v>560000</v>
          </cell>
          <cell r="AJ11">
            <v>0</v>
          </cell>
          <cell r="AK11">
            <v>560000</v>
          </cell>
          <cell r="AL11">
            <v>560000</v>
          </cell>
          <cell r="AM11">
            <v>560000</v>
          </cell>
          <cell r="AN11">
            <v>560000</v>
          </cell>
          <cell r="AO11">
            <v>560000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</row>
        <row r="12">
          <cell r="A12" t="str">
            <v>CASGA</v>
          </cell>
          <cell r="B12">
            <v>2</v>
          </cell>
          <cell r="C12" t="str">
            <v>40008330-0</v>
          </cell>
          <cell r="D12" t="str">
            <v>02</v>
          </cell>
          <cell r="E12" t="str">
            <v>001</v>
          </cell>
          <cell r="F12" t="str">
            <v>Gastos Administrativos CONSERVACIÓN DE CERCOS OACI - ANDRÉS SABELLA</v>
          </cell>
          <cell r="G12" t="str">
            <v>CASGA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500000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</row>
        <row r="13">
          <cell r="A13" t="str">
            <v>CASOB</v>
          </cell>
          <cell r="B13">
            <v>2</v>
          </cell>
          <cell r="C13" t="str">
            <v>40008330-0</v>
          </cell>
          <cell r="D13" t="str">
            <v>02</v>
          </cell>
          <cell r="E13" t="str">
            <v>004</v>
          </cell>
          <cell r="F13" t="str">
            <v>CONSERVACIÓN DE CERCOS OACI - ANDRÉS SABELLA</v>
          </cell>
          <cell r="G13" t="str">
            <v>CASOB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120000000</v>
          </cell>
          <cell r="AG13">
            <v>260000000</v>
          </cell>
          <cell r="AH13">
            <v>280659000</v>
          </cell>
          <cell r="AI13">
            <v>275000000</v>
          </cell>
          <cell r="AJ13">
            <v>0</v>
          </cell>
          <cell r="AK13">
            <v>120000000</v>
          </cell>
          <cell r="AL13">
            <v>66976000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</row>
        <row r="14">
          <cell r="A14" t="str">
            <v>CASVI</v>
          </cell>
          <cell r="B14">
            <v>2</v>
          </cell>
          <cell r="C14" t="str">
            <v>40008330-0</v>
          </cell>
          <cell r="D14" t="str">
            <v>02</v>
          </cell>
          <cell r="E14">
            <v>999</v>
          </cell>
          <cell r="F14" t="str">
            <v>Gastos de Viaticos y Translado CONSERVACIÓN DE CERCOS OACI - ANDRÉS SABELLA</v>
          </cell>
          <cell r="G14" t="str">
            <v>CASVI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85000</v>
          </cell>
          <cell r="AG14">
            <v>85000</v>
          </cell>
          <cell r="AH14">
            <v>85000</v>
          </cell>
          <cell r="AI14">
            <v>85000</v>
          </cell>
          <cell r="AJ14">
            <v>0</v>
          </cell>
          <cell r="AK14">
            <v>85000</v>
          </cell>
          <cell r="AL14">
            <v>85000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</row>
        <row r="15">
          <cell r="A15" t="str">
            <v>ASGA</v>
          </cell>
          <cell r="B15">
            <v>2</v>
          </cell>
          <cell r="C15" t="str">
            <v>40006817-0</v>
          </cell>
          <cell r="D15" t="str">
            <v>02</v>
          </cell>
          <cell r="E15" t="str">
            <v>001</v>
          </cell>
          <cell r="F15" t="str">
            <v>Gastos Administrativos ANTEPROYECTO REFERENCIAL AMPLIACIÓN Y MEJORAMIENTO AEROPUERTO ANDRÉS SABELLA</v>
          </cell>
          <cell r="G15" t="str">
            <v>ASGA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 t="str">
            <v>se enviará cuando este listo el rate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500000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</row>
        <row r="16">
          <cell r="A16" t="str">
            <v>ASAT</v>
          </cell>
          <cell r="B16">
            <v>2</v>
          </cell>
          <cell r="C16" t="str">
            <v>40006817-0</v>
          </cell>
          <cell r="D16" t="str">
            <v>02</v>
          </cell>
          <cell r="E16" t="str">
            <v>002</v>
          </cell>
          <cell r="F16" t="str">
            <v>ANTEPROYECTO REFERENCIAL AMPLIACIÓN Y MEJORAMIENTO AEROPUERTO ANDRÉS SABELLA</v>
          </cell>
          <cell r="G16" t="str">
            <v>ASAT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 t="str">
            <v>se enviará cuando este listo el rate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25250000</v>
          </cell>
          <cell r="AJ16">
            <v>0</v>
          </cell>
          <cell r="AK16">
            <v>25313000</v>
          </cell>
          <cell r="AL16">
            <v>25375000</v>
          </cell>
          <cell r="AM16">
            <v>50875000</v>
          </cell>
          <cell r="AN16">
            <v>112200000</v>
          </cell>
          <cell r="AO16">
            <v>112475000</v>
          </cell>
          <cell r="AP16">
            <v>0</v>
          </cell>
          <cell r="AQ16">
            <v>107888000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</row>
        <row r="17">
          <cell r="A17">
            <v>292511</v>
          </cell>
          <cell r="B17">
            <v>2</v>
          </cell>
          <cell r="C17" t="str">
            <v>40004051-0</v>
          </cell>
          <cell r="D17" t="str">
            <v>02</v>
          </cell>
          <cell r="E17" t="str">
            <v>001</v>
          </cell>
          <cell r="F17" t="str">
            <v>Gastos Administrativos CONSERVACION CALLE DE RODAJE ALFA AERÓDROMO EL LOA REGION DE ANTOFAGASTA</v>
          </cell>
          <cell r="G17">
            <v>292511</v>
          </cell>
          <cell r="H17">
            <v>1000</v>
          </cell>
          <cell r="I17">
            <v>0</v>
          </cell>
          <cell r="J17">
            <v>0</v>
          </cell>
          <cell r="K17">
            <v>1000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600000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</row>
        <row r="18">
          <cell r="A18">
            <v>292213</v>
          </cell>
          <cell r="B18">
            <v>2</v>
          </cell>
          <cell r="C18" t="str">
            <v>40004051-0</v>
          </cell>
          <cell r="D18" t="str">
            <v>02</v>
          </cell>
          <cell r="E18" t="str">
            <v>002</v>
          </cell>
          <cell r="F18" t="str">
            <v>Asesoría a la IF CONSERVACION CALLE DE RODAJE ALFA AERÓDROMO EL LOA REGION DE ANTOFAGASTA</v>
          </cell>
          <cell r="G18">
            <v>292213</v>
          </cell>
          <cell r="H18">
            <v>73510</v>
          </cell>
          <cell r="I18">
            <v>82270</v>
          </cell>
          <cell r="J18">
            <v>0</v>
          </cell>
          <cell r="K18">
            <v>73510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22390000</v>
          </cell>
          <cell r="AG18">
            <v>29861000</v>
          </cell>
          <cell r="AH18">
            <v>29964000</v>
          </cell>
          <cell r="AI18">
            <v>29973000</v>
          </cell>
          <cell r="AJ18">
            <v>0</v>
          </cell>
          <cell r="AK18">
            <v>22527000</v>
          </cell>
          <cell r="AL18">
            <v>21893000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</row>
        <row r="19">
          <cell r="A19">
            <v>292212</v>
          </cell>
          <cell r="B19">
            <v>2</v>
          </cell>
          <cell r="C19" t="str">
            <v>40004051-0</v>
          </cell>
          <cell r="D19" t="str">
            <v>02</v>
          </cell>
          <cell r="E19" t="str">
            <v>004</v>
          </cell>
          <cell r="F19" t="str">
            <v>CONSERVACION CALLE DE RODAJE ALFA AERÓDROMO EL LOA REGION DE ANTOFAGASTA</v>
          </cell>
          <cell r="G19">
            <v>292212</v>
          </cell>
          <cell r="H19">
            <v>682810</v>
          </cell>
          <cell r="I19">
            <v>1593220</v>
          </cell>
          <cell r="J19">
            <v>0</v>
          </cell>
          <cell r="K19">
            <v>682810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277258000</v>
          </cell>
          <cell r="AG19">
            <v>1443636000</v>
          </cell>
          <cell r="AH19">
            <v>438929000</v>
          </cell>
          <cell r="AI19">
            <v>387795000</v>
          </cell>
          <cell r="AJ19">
            <v>0</v>
          </cell>
          <cell r="AK19">
            <v>649367000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</row>
        <row r="20">
          <cell r="A20">
            <v>292461</v>
          </cell>
          <cell r="B20">
            <v>2</v>
          </cell>
          <cell r="C20" t="str">
            <v>40004051-0</v>
          </cell>
          <cell r="D20" t="str">
            <v>02</v>
          </cell>
          <cell r="E20" t="str">
            <v>999</v>
          </cell>
          <cell r="F20" t="str">
            <v>Gastos de Traslado IF CONSERVACION CALLE DE RODAJE ALFA AERÓDROMO EL LOA REGION DE ANTOFAGASTA</v>
          </cell>
          <cell r="G20">
            <v>292461</v>
          </cell>
          <cell r="H20">
            <v>2810</v>
          </cell>
          <cell r="I20">
            <v>2950</v>
          </cell>
          <cell r="J20">
            <v>0</v>
          </cell>
          <cell r="K20">
            <v>2810</v>
          </cell>
          <cell r="L20" t="str">
            <v>Total de gasto m$ 8.000 pero falta el desglose anual…. Lo debe enviar José Tramón.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-30</v>
          </cell>
          <cell r="S20" t="e">
            <v>#N/A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800000</v>
          </cell>
          <cell r="AF20">
            <v>1300000</v>
          </cell>
          <cell r="AG20">
            <v>1300000</v>
          </cell>
          <cell r="AH20">
            <v>1300000</v>
          </cell>
          <cell r="AI20">
            <v>1300000</v>
          </cell>
          <cell r="AJ20">
            <v>0</v>
          </cell>
          <cell r="AK20">
            <v>1300000</v>
          </cell>
          <cell r="AL20">
            <v>700000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</row>
        <row r="21">
          <cell r="A21">
            <v>290648</v>
          </cell>
          <cell r="B21">
            <v>2</v>
          </cell>
          <cell r="C21" t="str">
            <v>30436325-0</v>
          </cell>
          <cell r="D21" t="str">
            <v>02</v>
          </cell>
          <cell r="E21" t="str">
            <v>002</v>
          </cell>
          <cell r="F21" t="str">
            <v>Gastos Administrativos ANTEPROYECTO REFERENCIAL AMPLIACIÓN Y MEJORAMIENTO AERÓDROMO EL LOA DE CALAMA REGIÓN DE ANTOFAGASTA</v>
          </cell>
          <cell r="G21">
            <v>290648</v>
          </cell>
          <cell r="H21">
            <v>200</v>
          </cell>
          <cell r="I21">
            <v>0</v>
          </cell>
          <cell r="J21">
            <v>0</v>
          </cell>
          <cell r="K21">
            <v>200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-30</v>
          </cell>
          <cell r="S21" t="e">
            <v>#N/A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200000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</row>
        <row r="22">
          <cell r="A22">
            <v>290645</v>
          </cell>
          <cell r="B22">
            <v>2</v>
          </cell>
          <cell r="C22" t="str">
            <v>30436325-0</v>
          </cell>
          <cell r="D22" t="str">
            <v>02</v>
          </cell>
          <cell r="E22" t="str">
            <v>002</v>
          </cell>
          <cell r="F22" t="str">
            <v>ANTEPROYECTO REFERENCIAL AMPLIACIÓN Y MEJORAMIENTO AERÓDROMO EL LOA DE CALAMA REGIÓN DE ANTOFAGASTA</v>
          </cell>
          <cell r="G22">
            <v>290645</v>
          </cell>
          <cell r="H22">
            <v>419800</v>
          </cell>
          <cell r="I22">
            <v>206000</v>
          </cell>
          <cell r="J22">
            <v>0</v>
          </cell>
          <cell r="K22">
            <v>419800</v>
          </cell>
          <cell r="L22" t="str">
            <v>Valores entregados por WK vía mail. Incluyen reajustes.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-30</v>
          </cell>
          <cell r="S22" t="e">
            <v>#N/A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30000000</v>
          </cell>
          <cell r="AE22">
            <v>0</v>
          </cell>
          <cell r="AF22">
            <v>0</v>
          </cell>
          <cell r="AG22">
            <v>96813000</v>
          </cell>
          <cell r="AH22">
            <v>0</v>
          </cell>
          <cell r="AI22">
            <v>0</v>
          </cell>
          <cell r="AJ22">
            <v>0</v>
          </cell>
          <cell r="AK22">
            <v>110000000</v>
          </cell>
          <cell r="AL22">
            <v>0</v>
          </cell>
          <cell r="AM22">
            <v>0</v>
          </cell>
          <cell r="AN22">
            <v>100000000</v>
          </cell>
          <cell r="AO22">
            <v>0</v>
          </cell>
          <cell r="AP22">
            <v>0</v>
          </cell>
          <cell r="AQ22">
            <v>65000000</v>
          </cell>
          <cell r="AR22">
            <v>0</v>
          </cell>
          <cell r="AS22">
            <v>0</v>
          </cell>
          <cell r="AT22">
            <v>0</v>
          </cell>
          <cell r="AU22">
            <v>87000000</v>
          </cell>
          <cell r="AV22">
            <v>1838000</v>
          </cell>
          <cell r="AW22">
            <v>0</v>
          </cell>
          <cell r="AX22">
            <v>0</v>
          </cell>
          <cell r="AY22">
            <v>21500000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</row>
        <row r="23">
          <cell r="A23">
            <v>286483</v>
          </cell>
          <cell r="B23">
            <v>2</v>
          </cell>
          <cell r="C23" t="str">
            <v>40005317-0</v>
          </cell>
          <cell r="D23" t="str">
            <v>02</v>
          </cell>
          <cell r="E23" t="str">
            <v>004</v>
          </cell>
          <cell r="F23" t="str">
            <v>CONSERVACIÓN RUTINARIA PLATAFORMA SECTOR PUENTES DE EMBARQUE AERODROMO EL LOA DE CALAMA</v>
          </cell>
          <cell r="G23">
            <v>286483</v>
          </cell>
          <cell r="H23">
            <v>264950</v>
          </cell>
          <cell r="I23">
            <v>0</v>
          </cell>
          <cell r="J23">
            <v>0</v>
          </cell>
          <cell r="K23">
            <v>264950</v>
          </cell>
          <cell r="L23" t="str">
            <v>Sacar en decreto de Marzo, una vez cursado el estado de pago. Incluye modificacion de contrato por m$ 6,000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43355</v>
          </cell>
          <cell r="R23">
            <v>43325</v>
          </cell>
          <cell r="S23">
            <v>100.04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257057638</v>
          </cell>
          <cell r="Z23">
            <v>486948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1824379.4780087767</v>
          </cell>
          <cell r="BZ23">
            <v>3650.6497401039264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</row>
        <row r="24">
          <cell r="A24">
            <v>289276</v>
          </cell>
          <cell r="B24">
            <v>2</v>
          </cell>
          <cell r="C24" t="str">
            <v>40005317-0</v>
          </cell>
          <cell r="D24" t="str">
            <v>02</v>
          </cell>
          <cell r="E24">
            <v>999</v>
          </cell>
          <cell r="F24" t="str">
            <v>Gastos de Traslado y Viático CONSERVACIÓN RUTINARIA PLATAFORMA SECTOR PUENTES DE EMBARQUE AERODROMO EL LOA DE CALAMA</v>
          </cell>
          <cell r="G24">
            <v>289276</v>
          </cell>
          <cell r="H24">
            <v>2810</v>
          </cell>
          <cell r="I24">
            <v>0</v>
          </cell>
          <cell r="J24">
            <v>0</v>
          </cell>
          <cell r="K24">
            <v>2810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2810000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</row>
        <row r="25">
          <cell r="A25">
            <v>282022</v>
          </cell>
          <cell r="B25">
            <v>2</v>
          </cell>
          <cell r="C25" t="str">
            <v>40002462-0</v>
          </cell>
          <cell r="D25" t="str">
            <v>02</v>
          </cell>
          <cell r="E25" t="str">
            <v>002</v>
          </cell>
          <cell r="F25" t="str">
            <v>ASESORÍA A LA INSPECCIÓN FISCAL CONSERVACION MAYOR ÁREA DE MOVIMIENTO ANDRES SABELLA - FASE 1</v>
          </cell>
          <cell r="G25">
            <v>282022</v>
          </cell>
          <cell r="H25">
            <v>286293</v>
          </cell>
          <cell r="I25">
            <v>0</v>
          </cell>
          <cell r="J25">
            <v>0</v>
          </cell>
          <cell r="K25">
            <v>286293</v>
          </cell>
          <cell r="L25" t="str">
            <v>Contractualmente pasa para el 2019, pero obra termina en el año 2019… se ajustan el presupuesto?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21185645</v>
          </cell>
          <cell r="AA25">
            <v>21185645</v>
          </cell>
          <cell r="AB25">
            <v>26338910</v>
          </cell>
          <cell r="AC25">
            <v>26338910</v>
          </cell>
          <cell r="AD25">
            <v>26338910</v>
          </cell>
          <cell r="AE25">
            <v>26338910</v>
          </cell>
          <cell r="AF25">
            <v>26338910</v>
          </cell>
          <cell r="AG25">
            <v>21185645</v>
          </cell>
          <cell r="AH25">
            <v>21185645</v>
          </cell>
          <cell r="AI25">
            <v>21185645</v>
          </cell>
          <cell r="AJ25">
            <v>0</v>
          </cell>
          <cell r="AK25">
            <v>29602725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</row>
        <row r="26">
          <cell r="A26">
            <v>279776</v>
          </cell>
          <cell r="B26">
            <v>2</v>
          </cell>
          <cell r="C26" t="str">
            <v>40002462-0</v>
          </cell>
          <cell r="D26" t="str">
            <v>02</v>
          </cell>
          <cell r="E26" t="str">
            <v>004</v>
          </cell>
          <cell r="F26" t="str">
            <v>CONSERVACION MAYOR AREA MOVIMIENTO AEROPUERTO ANDRÉS SABELLA-FASE 1</v>
          </cell>
          <cell r="G26">
            <v>279776</v>
          </cell>
          <cell r="H26">
            <v>3095800</v>
          </cell>
          <cell r="I26">
            <v>0</v>
          </cell>
          <cell r="J26">
            <v>0</v>
          </cell>
          <cell r="K26">
            <v>3095800</v>
          </cell>
          <cell r="L26" t="str">
            <v>Excedente se debe sacar en octubre, luego de ver evolución de reajustes.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43354</v>
          </cell>
          <cell r="R26">
            <v>43324</v>
          </cell>
          <cell r="S26">
            <v>100.04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51711974</v>
          </cell>
          <cell r="Z26">
            <v>24335047</v>
          </cell>
          <cell r="AA26">
            <v>450198364</v>
          </cell>
          <cell r="AB26">
            <v>155135923</v>
          </cell>
          <cell r="AC26">
            <v>69963259</v>
          </cell>
          <cell r="AD26">
            <v>699632593</v>
          </cell>
          <cell r="AE26">
            <v>739177044</v>
          </cell>
          <cell r="AF26">
            <v>66921379</v>
          </cell>
          <cell r="AG26">
            <v>450198364</v>
          </cell>
          <cell r="AH26">
            <v>334606893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367008.21211514995</v>
          </cell>
          <cell r="BZ26">
            <v>182439.87654937865</v>
          </cell>
          <cell r="CA26">
            <v>4875198.8637877973</v>
          </cell>
          <cell r="CB26">
            <v>2150357.9890710069</v>
          </cell>
          <cell r="CC26">
            <v>1123626.9105024638</v>
          </cell>
          <cell r="CD26">
            <v>11749127.911235526</v>
          </cell>
          <cell r="CE26">
            <v>14531335.99760085</v>
          </cell>
          <cell r="CF26">
            <v>1411476.5062974726</v>
          </cell>
          <cell r="CG26">
            <v>10200416.084232895</v>
          </cell>
          <cell r="CH26">
            <v>8830089.9392242618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</row>
        <row r="27">
          <cell r="A27">
            <v>289275</v>
          </cell>
          <cell r="B27">
            <v>2</v>
          </cell>
          <cell r="C27" t="str">
            <v>40002462-0</v>
          </cell>
          <cell r="D27" t="str">
            <v>02</v>
          </cell>
          <cell r="E27">
            <v>999</v>
          </cell>
          <cell r="F27" t="str">
            <v>Gastos de Traslado y Viático CONSERVACION MAYOR AREA MOVIMIENTO AEROPUERTO ANDRÉS SABELLA-FASE 1</v>
          </cell>
          <cell r="G27">
            <v>289275</v>
          </cell>
          <cell r="H27">
            <v>1600</v>
          </cell>
          <cell r="I27">
            <v>0</v>
          </cell>
          <cell r="J27">
            <v>0</v>
          </cell>
          <cell r="K27">
            <v>1600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338000</v>
          </cell>
          <cell r="AA27">
            <v>169000</v>
          </cell>
          <cell r="AB27">
            <v>156000</v>
          </cell>
          <cell r="AC27">
            <v>156000</v>
          </cell>
          <cell r="AD27">
            <v>182000</v>
          </cell>
          <cell r="AE27">
            <v>169000</v>
          </cell>
          <cell r="AF27">
            <v>130000</v>
          </cell>
          <cell r="AG27">
            <v>182000</v>
          </cell>
          <cell r="AH27">
            <v>118000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</row>
        <row r="28">
          <cell r="A28" t="str">
            <v>ADAGA</v>
          </cell>
          <cell r="B28">
            <v>3</v>
          </cell>
          <cell r="C28" t="str">
            <v>40006840-0</v>
          </cell>
          <cell r="D28" t="str">
            <v>02</v>
          </cell>
          <cell r="E28" t="str">
            <v>001</v>
          </cell>
          <cell r="F28" t="str">
            <v>Gastos Administrativos ANTEPROYECTO REFERENCIAL AMPLIACIÓN Y MEJORAMIENTO AEROPUERTO DESIERTO DE ATACAMA</v>
          </cell>
          <cell r="G28" t="str">
            <v>ADAGA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 t="str">
            <v>se enviará cuando este listo el rate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500000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</row>
        <row r="29">
          <cell r="A29" t="str">
            <v>ADAAR</v>
          </cell>
          <cell r="B29">
            <v>3</v>
          </cell>
          <cell r="C29" t="str">
            <v>40006840-0</v>
          </cell>
          <cell r="D29" t="str">
            <v>02</v>
          </cell>
          <cell r="E29" t="str">
            <v>002</v>
          </cell>
          <cell r="F29" t="str">
            <v>ANTEPROYECTO REFERENCIAL AMPLIACIÓN Y MEJORAMIENTO AEROPUERTO DESIERTO DE ATACAMA</v>
          </cell>
          <cell r="G29" t="str">
            <v>ADAAR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>se enviará cuando este listo el rate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25250000</v>
          </cell>
          <cell r="AJ29">
            <v>0</v>
          </cell>
          <cell r="AK29">
            <v>25313000</v>
          </cell>
          <cell r="AL29">
            <v>25375000</v>
          </cell>
          <cell r="AM29">
            <v>50875000</v>
          </cell>
          <cell r="AN29">
            <v>112200000</v>
          </cell>
          <cell r="AO29">
            <v>112475000</v>
          </cell>
          <cell r="AP29">
            <v>0</v>
          </cell>
          <cell r="AQ29">
            <v>107888000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</row>
        <row r="30">
          <cell r="A30" t="str">
            <v>GACMF</v>
          </cell>
          <cell r="B30">
            <v>4</v>
          </cell>
          <cell r="C30" t="str">
            <v>40002957-0</v>
          </cell>
          <cell r="D30" t="str">
            <v>02</v>
          </cell>
          <cell r="E30" t="str">
            <v>001</v>
          </cell>
          <cell r="F30" t="str">
            <v>Gastos Administrativos CONSERVACIÓN MAYOR ÁREA DE MOVIMIENTO AERÓDROMO LA FLORIDA</v>
          </cell>
          <cell r="G30" t="str">
            <v>GACMF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500000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</row>
        <row r="31">
          <cell r="A31" t="str">
            <v>ASCMF</v>
          </cell>
          <cell r="B31">
            <v>4</v>
          </cell>
          <cell r="C31" t="str">
            <v>40002957-1</v>
          </cell>
          <cell r="D31" t="str">
            <v>03</v>
          </cell>
          <cell r="E31" t="str">
            <v>002</v>
          </cell>
          <cell r="F31" t="str">
            <v>Asesoría a la IF CONSERVACIÓN MAYOR ÁREA DE MOVIMIENTO AERÓDROMO LA FLORIDA</v>
          </cell>
          <cell r="G31" t="str">
            <v>ASCMF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30000000</v>
          </cell>
          <cell r="AE31">
            <v>30000000</v>
          </cell>
          <cell r="AF31">
            <v>30000000</v>
          </cell>
          <cell r="AG31">
            <v>30000000</v>
          </cell>
          <cell r="AH31">
            <v>30000000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</row>
        <row r="32">
          <cell r="A32" t="str">
            <v>OBCMF</v>
          </cell>
          <cell r="B32">
            <v>4</v>
          </cell>
          <cell r="C32" t="str">
            <v>40002957-2</v>
          </cell>
          <cell r="D32" t="str">
            <v>04</v>
          </cell>
          <cell r="E32" t="str">
            <v>004</v>
          </cell>
          <cell r="F32" t="str">
            <v>CONSERVACIÓN MAYOR ÁREA DE MOVIMIENTO AERÓDROMO LA FLORIDA</v>
          </cell>
          <cell r="G32" t="str">
            <v>OBCMF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465497985</v>
          </cell>
          <cell r="AF32">
            <v>750000000</v>
          </cell>
          <cell r="AG32">
            <v>558444855</v>
          </cell>
          <cell r="AH32">
            <v>387319731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</row>
        <row r="33">
          <cell r="A33" t="str">
            <v>VIACMF</v>
          </cell>
          <cell r="B33">
            <v>4</v>
          </cell>
          <cell r="C33" t="str">
            <v>40002957-3</v>
          </cell>
          <cell r="D33" t="str">
            <v>05</v>
          </cell>
          <cell r="E33" t="str">
            <v>999</v>
          </cell>
          <cell r="F33" t="str">
            <v>Gastos de Viáticos y Traslados CONSERVACIÓN MAYOR ÁREA DE MOVIMIENTO AERÓDROMO LA FLORIDA</v>
          </cell>
          <cell r="G33" t="str">
            <v>VIACMF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4200000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</row>
        <row r="34">
          <cell r="A34">
            <v>290437</v>
          </cell>
          <cell r="B34">
            <v>5</v>
          </cell>
          <cell r="C34" t="str">
            <v>40005871-0</v>
          </cell>
          <cell r="D34" t="str">
            <v>02</v>
          </cell>
          <cell r="E34" t="str">
            <v>004</v>
          </cell>
          <cell r="F34" t="str">
            <v>CONSERVACIÓN AERÓDROMO VICTOR LAFÓN SAN FELIPE - V REGIÓN</v>
          </cell>
          <cell r="G34">
            <v>290437</v>
          </cell>
          <cell r="H34">
            <v>362000</v>
          </cell>
          <cell r="I34">
            <v>0</v>
          </cell>
          <cell r="J34">
            <v>0</v>
          </cell>
          <cell r="K34">
            <v>362000</v>
          </cell>
          <cell r="L34" t="str">
            <v>Incluye Mod por  $79.310.982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43433</v>
          </cell>
          <cell r="R34">
            <v>43403</v>
          </cell>
          <cell r="S34">
            <v>100.74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359434949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35679.466845324932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</row>
        <row r="35">
          <cell r="A35">
            <v>289291</v>
          </cell>
          <cell r="B35">
            <v>5</v>
          </cell>
          <cell r="C35" t="str">
            <v>40005871-0</v>
          </cell>
          <cell r="D35" t="str">
            <v>02</v>
          </cell>
          <cell r="E35">
            <v>999</v>
          </cell>
          <cell r="F35" t="str">
            <v>Gastos de Traslado y Viático CONSERVACIÓN AERÓDROMO VICTOR LAFÓN SAN FELIPE - V REGIÓN</v>
          </cell>
          <cell r="G35">
            <v>289291</v>
          </cell>
          <cell r="H35">
            <v>1200</v>
          </cell>
          <cell r="I35">
            <v>0</v>
          </cell>
          <cell r="J35">
            <v>0</v>
          </cell>
          <cell r="K35">
            <v>1200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1200000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</row>
        <row r="36">
          <cell r="A36" t="str">
            <v>CCMTGA</v>
          </cell>
          <cell r="B36">
            <v>5</v>
          </cell>
          <cell r="C36">
            <v>0</v>
          </cell>
          <cell r="D36" t="str">
            <v>02</v>
          </cell>
          <cell r="E36" t="str">
            <v>001</v>
          </cell>
          <cell r="F36" t="str">
            <v>Gastos Administrativos CONSERVACIÓN CERCOS AEROPUERTO MATAVERI</v>
          </cell>
          <cell r="G36" t="str">
            <v>CCMTGA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500000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</row>
        <row r="37">
          <cell r="A37" t="str">
            <v>CCMTOB</v>
          </cell>
          <cell r="B37">
            <v>5</v>
          </cell>
          <cell r="C37">
            <v>0</v>
          </cell>
          <cell r="D37" t="str">
            <v>02</v>
          </cell>
          <cell r="E37" t="str">
            <v>002</v>
          </cell>
          <cell r="F37" t="str">
            <v>CONSERVACIÓN CERCOS AEROPUERTO MATAVERI</v>
          </cell>
          <cell r="G37" t="str">
            <v>CCMTOB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10000000</v>
          </cell>
          <cell r="AD37">
            <v>50000000</v>
          </cell>
          <cell r="AE37">
            <v>80000000</v>
          </cell>
          <cell r="AF37">
            <v>40000000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</row>
        <row r="38">
          <cell r="A38" t="str">
            <v>CCMTVI</v>
          </cell>
          <cell r="B38">
            <v>5</v>
          </cell>
          <cell r="C38">
            <v>0</v>
          </cell>
          <cell r="D38" t="str">
            <v>02</v>
          </cell>
          <cell r="E38" t="str">
            <v>999</v>
          </cell>
          <cell r="F38" t="str">
            <v>Otros gastos CONSERVACIÓN CERCOS AEROPUERTO MATAVERI</v>
          </cell>
          <cell r="G38" t="str">
            <v>CCMTVI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1000000</v>
          </cell>
          <cell r="AD38">
            <v>0</v>
          </cell>
          <cell r="AE38">
            <v>1000000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</row>
        <row r="39">
          <cell r="A39">
            <v>227561</v>
          </cell>
          <cell r="B39">
            <v>5</v>
          </cell>
          <cell r="C39" t="str">
            <v>30130736-0</v>
          </cell>
          <cell r="D39" t="str">
            <v>02</v>
          </cell>
          <cell r="E39" t="str">
            <v>002</v>
          </cell>
          <cell r="F39" t="str">
            <v>DISEÑO NORMALIZACIÓN AERÓDROMO ROBINSON CRUSOE ARCHIPIÉLAGO DE JUAN FERNÁNDEZ</v>
          </cell>
          <cell r="G39">
            <v>227561</v>
          </cell>
          <cell r="H39">
            <v>25800</v>
          </cell>
          <cell r="I39">
            <v>0</v>
          </cell>
          <cell r="J39">
            <v>0</v>
          </cell>
          <cell r="K39">
            <v>25800</v>
          </cell>
          <cell r="L39" t="str">
            <v>Consultar programación mensual con Walter y/o  Lidia.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-30</v>
          </cell>
          <cell r="S39" t="e">
            <v>#N/A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</row>
        <row r="40">
          <cell r="A40">
            <v>269506</v>
          </cell>
          <cell r="B40">
            <v>5</v>
          </cell>
          <cell r="C40" t="str">
            <v>30462638-0</v>
          </cell>
          <cell r="D40" t="str">
            <v>02</v>
          </cell>
          <cell r="E40" t="str">
            <v>004</v>
          </cell>
          <cell r="F40" t="str">
            <v>CONSERVACION MENOR  AERÓDROMO ROBINSON CRUSOE. V REGIÓN DE VALPARAÍSO 2018-2019</v>
          </cell>
          <cell r="G40">
            <v>269506</v>
          </cell>
          <cell r="H40">
            <v>5000</v>
          </cell>
          <cell r="I40">
            <v>0</v>
          </cell>
          <cell r="J40">
            <v>0</v>
          </cell>
          <cell r="K40">
            <v>5000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5000000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</row>
        <row r="41">
          <cell r="A41" t="str">
            <v>CMRCS</v>
          </cell>
          <cell r="B41">
            <v>5</v>
          </cell>
          <cell r="C41" t="str">
            <v>30462638-0</v>
          </cell>
          <cell r="D41" t="str">
            <v>02</v>
          </cell>
          <cell r="E41" t="str">
            <v>004</v>
          </cell>
          <cell r="F41" t="str">
            <v>CONSERVACION MENOR  AERÓDROMO ROBINSON CRUSOE. V REGIÓN DE VALPARAÍSO 2019-2020</v>
          </cell>
          <cell r="G41" t="str">
            <v>CMRCS</v>
          </cell>
          <cell r="H41">
            <v>90000</v>
          </cell>
          <cell r="I41">
            <v>5000</v>
          </cell>
          <cell r="J41">
            <v>0</v>
          </cell>
          <cell r="K41">
            <v>90000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4000000</v>
          </cell>
          <cell r="AC41">
            <v>20000000</v>
          </cell>
          <cell r="AD41">
            <v>0</v>
          </cell>
          <cell r="AE41">
            <v>4500000</v>
          </cell>
          <cell r="AF41">
            <v>8000000</v>
          </cell>
          <cell r="AG41">
            <v>2200000</v>
          </cell>
          <cell r="AH41">
            <v>22000000</v>
          </cell>
          <cell r="AI41">
            <v>29300000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</row>
        <row r="42">
          <cell r="A42" t="str">
            <v>CMMVI</v>
          </cell>
          <cell r="B42">
            <v>5</v>
          </cell>
          <cell r="C42" t="str">
            <v>30480162-0</v>
          </cell>
          <cell r="D42" t="str">
            <v>02</v>
          </cell>
          <cell r="E42" t="str">
            <v>004</v>
          </cell>
          <cell r="F42" t="str">
            <v>CONSERVACION MENOR AEROPUERTO MATAVERI DE ISLA DE PASCUA V REGIÓN DE VALPARAÍSO 2018-2019</v>
          </cell>
          <cell r="G42" t="str">
            <v>CMMVI</v>
          </cell>
          <cell r="H42">
            <v>8200</v>
          </cell>
          <cell r="I42">
            <v>0</v>
          </cell>
          <cell r="J42">
            <v>0</v>
          </cell>
          <cell r="K42">
            <v>8200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3200000</v>
          </cell>
          <cell r="Z42">
            <v>5000000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</row>
        <row r="43">
          <cell r="A43">
            <v>277847</v>
          </cell>
          <cell r="B43">
            <v>5</v>
          </cell>
          <cell r="C43" t="str">
            <v>30480162-0</v>
          </cell>
          <cell r="D43" t="str">
            <v>02</v>
          </cell>
          <cell r="E43" t="str">
            <v>004</v>
          </cell>
          <cell r="F43" t="str">
            <v>CONSERVACION MENOR AEROPUERTO MATAVERI DE ISLA DE PASCUA V REGIÓN DE VALPARAÍSO 2019-2020</v>
          </cell>
          <cell r="G43">
            <v>277847</v>
          </cell>
          <cell r="H43">
            <v>194940</v>
          </cell>
          <cell r="I43">
            <v>10465</v>
          </cell>
          <cell r="J43">
            <v>0</v>
          </cell>
          <cell r="K43">
            <v>194940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4600000</v>
          </cell>
          <cell r="AC43">
            <v>6400000</v>
          </cell>
          <cell r="AD43">
            <v>6400000</v>
          </cell>
          <cell r="AE43">
            <v>98940000</v>
          </cell>
          <cell r="AF43">
            <v>28900000</v>
          </cell>
          <cell r="AG43">
            <v>29200000</v>
          </cell>
          <cell r="AH43">
            <v>6400000</v>
          </cell>
          <cell r="AI43">
            <v>14100000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10465000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</row>
        <row r="44">
          <cell r="A44">
            <v>277849</v>
          </cell>
          <cell r="B44">
            <v>5</v>
          </cell>
          <cell r="C44" t="str">
            <v>30486549-0</v>
          </cell>
          <cell r="D44" t="str">
            <v>02</v>
          </cell>
          <cell r="E44" t="str">
            <v>001</v>
          </cell>
          <cell r="F44" t="str">
            <v>GASTOS ADMINISTRATIVOS</v>
          </cell>
          <cell r="G44">
            <v>277849</v>
          </cell>
          <cell r="H44">
            <v>1000</v>
          </cell>
          <cell r="I44">
            <v>0</v>
          </cell>
          <cell r="J44">
            <v>0</v>
          </cell>
          <cell r="K44">
            <v>1000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e">
            <v>#N/A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1000000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</row>
        <row r="45">
          <cell r="A45">
            <v>292216</v>
          </cell>
          <cell r="B45">
            <v>5</v>
          </cell>
          <cell r="C45" t="str">
            <v>30486549-0</v>
          </cell>
          <cell r="D45" t="str">
            <v>02</v>
          </cell>
          <cell r="E45" t="str">
            <v>002</v>
          </cell>
          <cell r="F45" t="str">
            <v>ASESORIA A LA IF  CONSERVACIÓN MAYOR ÁREA DE MOVIMIENTO AEROPUERTO MATAVERI REGIÓN DE VALPARAISO - 2019</v>
          </cell>
          <cell r="G45">
            <v>292216</v>
          </cell>
          <cell r="H45">
            <v>100000</v>
          </cell>
          <cell r="I45">
            <v>500000</v>
          </cell>
          <cell r="J45">
            <v>0</v>
          </cell>
          <cell r="K45">
            <v>100000</v>
          </cell>
          <cell r="L45" t="str">
            <v>Se disminuyó valor de la asesoría. Se recomienda mantener ppto. hasta apertura en junio del 2019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54000000</v>
          </cell>
          <cell r="AG45">
            <v>54000000</v>
          </cell>
          <cell r="AH45">
            <v>54000000</v>
          </cell>
          <cell r="AI45">
            <v>54000000</v>
          </cell>
          <cell r="AJ45">
            <v>0</v>
          </cell>
          <cell r="AK45">
            <v>54000000</v>
          </cell>
          <cell r="AL45">
            <v>54000000</v>
          </cell>
          <cell r="AM45">
            <v>54000000</v>
          </cell>
          <cell r="AN45">
            <v>54000000</v>
          </cell>
          <cell r="AO45">
            <v>54000000</v>
          </cell>
          <cell r="AP45">
            <v>54000000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</row>
        <row r="46">
          <cell r="A46">
            <v>292215</v>
          </cell>
          <cell r="B46">
            <v>5</v>
          </cell>
          <cell r="C46" t="str">
            <v>30486549-0</v>
          </cell>
          <cell r="D46" t="str">
            <v>02</v>
          </cell>
          <cell r="E46" t="str">
            <v>004</v>
          </cell>
          <cell r="F46" t="str">
            <v>CONSERVACIÓN MAYOR ÁREA DE MOVIMIENTO AEROPUERTO MATAVERI REGIÓN DE VALPARAISO - 2019</v>
          </cell>
          <cell r="G46">
            <v>292215</v>
          </cell>
          <cell r="H46">
            <v>3691946</v>
          </cell>
          <cell r="I46">
            <v>8685054</v>
          </cell>
          <cell r="J46">
            <v>0</v>
          </cell>
          <cell r="K46">
            <v>3691946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719548000</v>
          </cell>
          <cell r="AH46">
            <v>2103900000</v>
          </cell>
          <cell r="AI46">
            <v>723128000</v>
          </cell>
          <cell r="AJ46">
            <v>0</v>
          </cell>
          <cell r="AK46">
            <v>2454406000</v>
          </cell>
          <cell r="AL46">
            <v>1322098000</v>
          </cell>
          <cell r="AM46">
            <v>961104000</v>
          </cell>
          <cell r="AN46">
            <v>1959756000</v>
          </cell>
          <cell r="AO46">
            <v>1088476000</v>
          </cell>
          <cell r="AP46">
            <v>1190032000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</row>
        <row r="47">
          <cell r="A47">
            <v>0</v>
          </cell>
          <cell r="B47">
            <v>5</v>
          </cell>
          <cell r="C47" t="str">
            <v>30486549-0</v>
          </cell>
          <cell r="D47" t="str">
            <v>02</v>
          </cell>
          <cell r="E47" t="str">
            <v>999</v>
          </cell>
          <cell r="F47" t="str">
            <v>Gastos de Traslado IF CONSERVACIÓN MAYOR ÁREA DE MOVIMIENTO AEROPUERTO MATAVERI REGIÓN DE VALPARAISO - 2019</v>
          </cell>
          <cell r="G47">
            <v>0</v>
          </cell>
          <cell r="H47">
            <v>9300</v>
          </cell>
          <cell r="I47">
            <v>4000</v>
          </cell>
          <cell r="J47">
            <v>0</v>
          </cell>
          <cell r="K47">
            <v>9300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1343608</v>
          </cell>
          <cell r="AG47">
            <v>1343608</v>
          </cell>
          <cell r="AH47">
            <v>1343608</v>
          </cell>
          <cell r="AI47">
            <v>1343608</v>
          </cell>
          <cell r="AJ47">
            <v>0</v>
          </cell>
          <cell r="AK47">
            <v>1343608</v>
          </cell>
          <cell r="AL47">
            <v>1343608</v>
          </cell>
          <cell r="AM47">
            <v>1343608</v>
          </cell>
          <cell r="AN47">
            <v>1343608</v>
          </cell>
          <cell r="AO47">
            <v>1343608</v>
          </cell>
          <cell r="AP47">
            <v>1343608</v>
          </cell>
          <cell r="AQ47">
            <v>1343608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</row>
        <row r="48">
          <cell r="A48" t="str">
            <v>CIVGA</v>
          </cell>
          <cell r="B48">
            <v>7</v>
          </cell>
          <cell r="C48" t="str">
            <v>40003926-0</v>
          </cell>
          <cell r="D48" t="str">
            <v>02</v>
          </cell>
          <cell r="E48" t="str">
            <v>001</v>
          </cell>
          <cell r="F48" t="str">
            <v>Gasto Administrativo CONSERVACIÓN INFRAESTRUCTURA VERTICAL Y CAMINO ACCESO AERÓDROMO BERNARDO OHIGGINS, CHILLAN</v>
          </cell>
          <cell r="G48" t="str">
            <v>CIVGA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500000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</row>
        <row r="49">
          <cell r="A49" t="str">
            <v>CIVOB</v>
          </cell>
          <cell r="B49">
            <v>7</v>
          </cell>
          <cell r="C49" t="str">
            <v>40003926-0</v>
          </cell>
          <cell r="D49" t="str">
            <v>02</v>
          </cell>
          <cell r="E49" t="str">
            <v>004</v>
          </cell>
          <cell r="F49" t="str">
            <v>CONSERVACIÓN INFRAESTRUCTURA VERTICAL Y CAMINO ACCESO AERÓDROMO BERNARDO OHIGGINS, CHILLAN</v>
          </cell>
          <cell r="G49" t="str">
            <v>CIVOB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50000000</v>
          </cell>
          <cell r="AG49">
            <v>100000000</v>
          </cell>
          <cell r="AH49">
            <v>120000000</v>
          </cell>
          <cell r="AI49">
            <v>150000000</v>
          </cell>
          <cell r="AJ49">
            <v>0</v>
          </cell>
          <cell r="AK49">
            <v>80000000</v>
          </cell>
          <cell r="AL49">
            <v>60000000</v>
          </cell>
          <cell r="AM49">
            <v>60000000</v>
          </cell>
          <cell r="AN49">
            <v>28765000</v>
          </cell>
          <cell r="AO49">
            <v>20000000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</row>
        <row r="50">
          <cell r="A50" t="str">
            <v>CIVVI</v>
          </cell>
          <cell r="B50">
            <v>7</v>
          </cell>
          <cell r="C50" t="str">
            <v>40003926-0</v>
          </cell>
          <cell r="D50" t="str">
            <v>02</v>
          </cell>
          <cell r="E50" t="str">
            <v>999</v>
          </cell>
          <cell r="F50" t="str">
            <v>Gastos de Viáticos y Traslados CONSERVACIÓN INFRAESTRUCTURA VERTICAL Y CAMINO ACCESO AERÓDROMO BERNARDO OHIGGINS, CHILLAN</v>
          </cell>
          <cell r="G50" t="str">
            <v>CIVVI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1148000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</row>
        <row r="51">
          <cell r="A51">
            <v>288590</v>
          </cell>
          <cell r="B51">
            <v>8</v>
          </cell>
          <cell r="C51" t="str">
            <v>40003936-0</v>
          </cell>
          <cell r="D51" t="str">
            <v>02</v>
          </cell>
          <cell r="E51" t="str">
            <v>001</v>
          </cell>
          <cell r="F51" t="str">
            <v>Gasto Administrativo CONSERVACIÓN MAYOR ÁREA DE MOVIMIENTO CARRIEL SUR - REGIÓN DEL BÍO BÍO</v>
          </cell>
          <cell r="G51">
            <v>288590</v>
          </cell>
          <cell r="H51">
            <v>200</v>
          </cell>
          <cell r="I51">
            <v>0</v>
          </cell>
          <cell r="J51">
            <v>0</v>
          </cell>
          <cell r="K51">
            <v>200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200000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</row>
        <row r="52">
          <cell r="A52">
            <v>288585</v>
          </cell>
          <cell r="B52">
            <v>8</v>
          </cell>
          <cell r="C52" t="str">
            <v>40003936-0</v>
          </cell>
          <cell r="D52" t="str">
            <v>02</v>
          </cell>
          <cell r="E52" t="str">
            <v>002</v>
          </cell>
          <cell r="F52" t="str">
            <v>CONSERVACIÓN MAYOR ÁREA DE MOVIMIENTO CARRIEL SUR - REGIÓN DEL BÍO BÍO</v>
          </cell>
          <cell r="G52">
            <v>288585</v>
          </cell>
          <cell r="H52">
            <v>230000</v>
          </cell>
          <cell r="I52">
            <v>0</v>
          </cell>
          <cell r="J52">
            <v>0</v>
          </cell>
          <cell r="K52">
            <v>230000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43472</v>
          </cell>
          <cell r="R52">
            <v>43442</v>
          </cell>
          <cell r="S52">
            <v>100.64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81180000</v>
          </cell>
          <cell r="AF52">
            <v>0</v>
          </cell>
          <cell r="AG52">
            <v>0</v>
          </cell>
          <cell r="AH52">
            <v>0</v>
          </cell>
          <cell r="AI52">
            <v>99220000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1102404.6104928381</v>
          </cell>
          <cell r="CF52">
            <v>0</v>
          </cell>
          <cell r="CG52">
            <v>0</v>
          </cell>
          <cell r="CH52">
            <v>0</v>
          </cell>
          <cell r="CI52">
            <v>2060510.7313195434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</row>
        <row r="53">
          <cell r="A53">
            <v>289707</v>
          </cell>
          <cell r="B53">
            <v>8</v>
          </cell>
          <cell r="C53" t="str">
            <v>30407485-0</v>
          </cell>
          <cell r="D53" t="str">
            <v>02</v>
          </cell>
          <cell r="E53" t="str">
            <v>004</v>
          </cell>
          <cell r="F53" t="str">
            <v>CONSERVACION MAYOR AERÓDROMO PUERTO SUR. ISLA SANTA MARÍA-VIII REGIÓN</v>
          </cell>
          <cell r="G53">
            <v>289707</v>
          </cell>
          <cell r="H53">
            <v>237534</v>
          </cell>
          <cell r="I53">
            <v>0</v>
          </cell>
          <cell r="J53">
            <v>0</v>
          </cell>
          <cell r="K53">
            <v>237534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90078566</v>
          </cell>
          <cell r="Z53">
            <v>83044209</v>
          </cell>
          <cell r="AA53">
            <v>64411258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</row>
        <row r="54">
          <cell r="A54">
            <v>289289</v>
          </cell>
          <cell r="B54">
            <v>8</v>
          </cell>
          <cell r="C54" t="str">
            <v>30407485-0</v>
          </cell>
          <cell r="D54" t="str">
            <v>02</v>
          </cell>
          <cell r="E54">
            <v>999</v>
          </cell>
          <cell r="F54" t="str">
            <v>Gastos de Traslado y Viático CONSERVACION MAYOR AERÓDROMO PUERTO SUR. ISLA SANTA MARÍA-VIII REGIÓN</v>
          </cell>
          <cell r="G54">
            <v>289289</v>
          </cell>
          <cell r="H54">
            <v>6426</v>
          </cell>
          <cell r="I54">
            <v>0</v>
          </cell>
          <cell r="J54">
            <v>0</v>
          </cell>
          <cell r="K54">
            <v>6426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1200000</v>
          </cell>
          <cell r="AA54">
            <v>600000</v>
          </cell>
          <cell r="AB54">
            <v>600000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</row>
        <row r="55">
          <cell r="A55">
            <v>297687</v>
          </cell>
          <cell r="B55">
            <v>9</v>
          </cell>
          <cell r="C55" t="str">
            <v>30459349-0</v>
          </cell>
          <cell r="D55" t="str">
            <v>02</v>
          </cell>
          <cell r="E55" t="str">
            <v>001</v>
          </cell>
          <cell r="F55" t="str">
            <v>Gastos Administrativos CONSERVACIÓN RUTINARIA AD's LOS CONFINES, TRAIGUÉN Y VILLA PORTALES</v>
          </cell>
          <cell r="G55">
            <v>297687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300000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</row>
        <row r="56">
          <cell r="A56">
            <v>297368</v>
          </cell>
          <cell r="B56">
            <v>9</v>
          </cell>
          <cell r="C56" t="str">
            <v>30459349-0</v>
          </cell>
          <cell r="D56" t="str">
            <v>02</v>
          </cell>
          <cell r="E56" t="str">
            <v>004</v>
          </cell>
          <cell r="F56" t="str">
            <v>CONSERVACIÓN RUTINARIA AD's LOS CONFINES, TRAIGUÉN Y VILLA PORTALES</v>
          </cell>
          <cell r="G56">
            <v>297368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71400000</v>
          </cell>
          <cell r="AG56">
            <v>143381000</v>
          </cell>
          <cell r="AH56">
            <v>117808000</v>
          </cell>
          <cell r="AI56">
            <v>17506000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</row>
        <row r="57">
          <cell r="A57">
            <v>297743</v>
          </cell>
          <cell r="B57">
            <v>9</v>
          </cell>
          <cell r="C57" t="str">
            <v>30459349-0</v>
          </cell>
          <cell r="D57" t="str">
            <v>02</v>
          </cell>
          <cell r="E57" t="str">
            <v>999</v>
          </cell>
          <cell r="F57" t="str">
            <v>Gastos de Traslado y Vitaicos CONSERVACIÓN RUTINARIA AD's LOS CONFINES, TRAIGUÉN Y VILLA PORTALES</v>
          </cell>
          <cell r="G57">
            <v>297743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766250</v>
          </cell>
          <cell r="AG57">
            <v>766250</v>
          </cell>
          <cell r="AH57">
            <v>766250</v>
          </cell>
          <cell r="AI57">
            <v>766250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</row>
        <row r="58">
          <cell r="A58">
            <v>297682</v>
          </cell>
          <cell r="B58">
            <v>9</v>
          </cell>
          <cell r="C58" t="str">
            <v>40010697-0</v>
          </cell>
          <cell r="D58" t="str">
            <v>02</v>
          </cell>
          <cell r="E58" t="str">
            <v>001</v>
          </cell>
          <cell r="F58" t="str">
            <v>Gastos Administrativos CONSERVACIÓN RUTINARIA AERÓDROMO DE PUCÓN</v>
          </cell>
          <cell r="G58">
            <v>297682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300000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</row>
        <row r="59">
          <cell r="A59">
            <v>297357</v>
          </cell>
          <cell r="B59">
            <v>9</v>
          </cell>
          <cell r="C59" t="str">
            <v>40010697-0</v>
          </cell>
          <cell r="D59" t="str">
            <v>02</v>
          </cell>
          <cell r="E59" t="str">
            <v>004</v>
          </cell>
          <cell r="F59" t="str">
            <v>CONSERVACIÓN RUTINARIA AERÓDROMO DE PUCÓN</v>
          </cell>
          <cell r="G59">
            <v>297357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57405000</v>
          </cell>
          <cell r="AG59">
            <v>370209000</v>
          </cell>
          <cell r="AH59">
            <v>52824000</v>
          </cell>
          <cell r="AI59">
            <v>1190000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</row>
        <row r="60">
          <cell r="A60">
            <v>297746</v>
          </cell>
          <cell r="B60">
            <v>9</v>
          </cell>
          <cell r="C60" t="str">
            <v>40010697-0</v>
          </cell>
          <cell r="D60" t="str">
            <v>02</v>
          </cell>
          <cell r="E60" t="str">
            <v>999</v>
          </cell>
          <cell r="F60" t="str">
            <v>Gastos de Viáticos y Traslados CONSERVACIÓN RUTINARIA AERÓDROMO DE PUCÓN</v>
          </cell>
          <cell r="G60">
            <v>297746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630000</v>
          </cell>
          <cell r="AG60">
            <v>630000</v>
          </cell>
          <cell r="AH60">
            <v>630000</v>
          </cell>
          <cell r="AI60">
            <v>630000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</row>
        <row r="61">
          <cell r="A61" t="str">
            <v>ARARGA</v>
          </cell>
          <cell r="B61">
            <v>9</v>
          </cell>
          <cell r="C61">
            <v>0</v>
          </cell>
          <cell r="D61" t="str">
            <v>02</v>
          </cell>
          <cell r="E61" t="str">
            <v>001</v>
          </cell>
          <cell r="F61" t="str">
            <v>Gastos Administrativos ANTEPROYECTO REFERENCIAL AMPLIACIÓN Y MEJORAMIENTO AEROPUERTO LA ARAUCANÍA</v>
          </cell>
          <cell r="G61" t="str">
            <v>ARARGA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>se enviará cuando este listo el rate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500000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</row>
        <row r="62">
          <cell r="A62" t="str">
            <v>ARARAT</v>
          </cell>
          <cell r="B62">
            <v>9</v>
          </cell>
          <cell r="C62">
            <v>0</v>
          </cell>
          <cell r="D62" t="str">
            <v>02</v>
          </cell>
          <cell r="E62" t="str">
            <v>002</v>
          </cell>
          <cell r="F62" t="str">
            <v>ANTEPROYECTO REFERENCIAL AMPLIACIÓN Y MEJORAMIENTO AEROPUERTO LA ARAUCANÍA</v>
          </cell>
          <cell r="G62" t="str">
            <v>ARARAT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 t="str">
            <v>se enviará cuando este listo el rate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25250000</v>
          </cell>
          <cell r="AJ62">
            <v>0</v>
          </cell>
          <cell r="AK62">
            <v>25313000</v>
          </cell>
          <cell r="AL62">
            <v>25375000</v>
          </cell>
          <cell r="AM62">
            <v>50875000</v>
          </cell>
          <cell r="AN62">
            <v>112200000</v>
          </cell>
          <cell r="AO62">
            <v>112475000</v>
          </cell>
          <cell r="AP62">
            <v>0</v>
          </cell>
          <cell r="AQ62">
            <v>107888000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</row>
        <row r="63">
          <cell r="A63">
            <v>286550</v>
          </cell>
          <cell r="B63">
            <v>9</v>
          </cell>
          <cell r="C63" t="str">
            <v>30482860-0</v>
          </cell>
          <cell r="D63" t="str">
            <v>02</v>
          </cell>
          <cell r="E63" t="str">
            <v>004</v>
          </cell>
          <cell r="F63" t="str">
            <v>CONSERVACION RUTINARIA AERÓDROMO VILLA PORTALES</v>
          </cell>
          <cell r="G63">
            <v>286550</v>
          </cell>
          <cell r="H63">
            <v>62696</v>
          </cell>
          <cell r="I63">
            <v>0</v>
          </cell>
          <cell r="J63">
            <v>0</v>
          </cell>
          <cell r="K63">
            <v>62696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62695644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</row>
        <row r="64">
          <cell r="A64">
            <v>289290</v>
          </cell>
          <cell r="B64">
            <v>9</v>
          </cell>
          <cell r="C64" t="str">
            <v>30482860-0</v>
          </cell>
          <cell r="D64" t="str">
            <v>02</v>
          </cell>
          <cell r="E64">
            <v>999</v>
          </cell>
          <cell r="F64" t="str">
            <v>Gastos de Traslado y Viático CONSERVACION RUTINARIA AERÓDROMO VILLA PORTALES</v>
          </cell>
          <cell r="G64">
            <v>289290</v>
          </cell>
          <cell r="H64">
            <v>150</v>
          </cell>
          <cell r="I64">
            <v>0</v>
          </cell>
          <cell r="J64">
            <v>0</v>
          </cell>
          <cell r="K64">
            <v>150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150000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</row>
        <row r="65">
          <cell r="A65" t="str">
            <v>CTMGA</v>
          </cell>
          <cell r="B65">
            <v>10</v>
          </cell>
          <cell r="C65">
            <v>0</v>
          </cell>
          <cell r="D65" t="str">
            <v>02</v>
          </cell>
          <cell r="E65" t="str">
            <v>001</v>
          </cell>
          <cell r="F65" t="str">
            <v>Gastos Administrativo CONSERVACIÓN TERMINAL AERÓDROMO MOCOPULLI</v>
          </cell>
          <cell r="G65" t="str">
            <v>CTMGA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500000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</row>
        <row r="66">
          <cell r="A66" t="str">
            <v>CTMOC</v>
          </cell>
          <cell r="B66">
            <v>10</v>
          </cell>
          <cell r="C66">
            <v>0</v>
          </cell>
          <cell r="D66" t="str">
            <v>02</v>
          </cell>
          <cell r="E66" t="str">
            <v>004</v>
          </cell>
          <cell r="F66" t="str">
            <v>CONSERVACIÓN TERMINAL AERÓDROMO MOCOPULLI</v>
          </cell>
          <cell r="G66" t="str">
            <v>CTMOC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50000000</v>
          </cell>
          <cell r="AI66">
            <v>120000000</v>
          </cell>
          <cell r="AJ66">
            <v>0</v>
          </cell>
          <cell r="AK66">
            <v>150000000</v>
          </cell>
          <cell r="AL66">
            <v>30000000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</row>
        <row r="67">
          <cell r="A67" t="str">
            <v>CTMVI</v>
          </cell>
          <cell r="B67">
            <v>10</v>
          </cell>
          <cell r="C67">
            <v>0</v>
          </cell>
          <cell r="D67" t="str">
            <v>02</v>
          </cell>
          <cell r="E67" t="str">
            <v>999</v>
          </cell>
          <cell r="F67" t="str">
            <v>Gastos de viatico y Traslado CONSERVACIÓN TERMINAL AERÓDROMO MOCOPULLI</v>
          </cell>
          <cell r="G67" t="str">
            <v>CTMVI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600000</v>
          </cell>
          <cell r="AI67">
            <v>600000</v>
          </cell>
          <cell r="AJ67">
            <v>0</v>
          </cell>
          <cell r="AK67">
            <v>600000</v>
          </cell>
          <cell r="AL67">
            <v>600000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</row>
        <row r="68">
          <cell r="A68" t="str">
            <v>ANTTPGA</v>
          </cell>
          <cell r="B68">
            <v>10</v>
          </cell>
          <cell r="C68" t="str">
            <v>ANTE</v>
          </cell>
          <cell r="D68" t="str">
            <v>02</v>
          </cell>
          <cell r="E68" t="str">
            <v>001</v>
          </cell>
          <cell r="F68" t="str">
            <v>Gastos Administrativos ANTEPROYECTO REFERENCIAL AMPLIACIÓN Y MEJORAMIENTO AEROPUERTO EL TEPUAL</v>
          </cell>
          <cell r="G68" t="str">
            <v>ANTTPGA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se enviará cuando este listo el rate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-30</v>
          </cell>
          <cell r="S68" t="e">
            <v>#N/A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500000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</row>
        <row r="69">
          <cell r="A69" t="str">
            <v>ANTTEAT</v>
          </cell>
          <cell r="B69">
            <v>10</v>
          </cell>
          <cell r="C69" t="str">
            <v>ANTE</v>
          </cell>
          <cell r="D69" t="str">
            <v>02</v>
          </cell>
          <cell r="E69" t="str">
            <v>002</v>
          </cell>
          <cell r="F69" t="str">
            <v>ANTEPROYECTO REFERENCIAL AMPLIACIÓN Y MEJORAMIENTO AEROPUERTO EL TEPUAL</v>
          </cell>
          <cell r="G69" t="str">
            <v>ANTTEAT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se enviará cuando este listo el rate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-30</v>
          </cell>
          <cell r="S69" t="e">
            <v>#N/A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10000000</v>
          </cell>
          <cell r="AJ69">
            <v>0</v>
          </cell>
          <cell r="AK69">
            <v>0</v>
          </cell>
          <cell r="AL69">
            <v>25250000</v>
          </cell>
          <cell r="AM69">
            <v>25313000</v>
          </cell>
          <cell r="AN69">
            <v>25375000</v>
          </cell>
          <cell r="AO69">
            <v>50875000</v>
          </cell>
          <cell r="AP69">
            <v>112200000</v>
          </cell>
          <cell r="AQ69">
            <v>112475000</v>
          </cell>
          <cell r="AR69">
            <v>0</v>
          </cell>
          <cell r="AS69">
            <v>107888000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</row>
        <row r="70">
          <cell r="A70">
            <v>288915</v>
          </cell>
          <cell r="B70">
            <v>10</v>
          </cell>
          <cell r="C70" t="str">
            <v>30471983-0</v>
          </cell>
          <cell r="D70" t="str">
            <v>02</v>
          </cell>
          <cell r="E70" t="str">
            <v>001</v>
          </cell>
          <cell r="F70" t="str">
            <v>GASTOS ADMINISTRATIVOS REPOSICIÓN PISTA AEROPUERTO EL TEPUAL - PUERTO MONTT</v>
          </cell>
          <cell r="G70">
            <v>288915</v>
          </cell>
          <cell r="H70">
            <v>200</v>
          </cell>
          <cell r="I70">
            <v>0</v>
          </cell>
          <cell r="J70">
            <v>0</v>
          </cell>
          <cell r="K70">
            <v>200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-30</v>
          </cell>
          <cell r="S70" t="e">
            <v>#N/A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</row>
        <row r="71">
          <cell r="A71">
            <v>288916</v>
          </cell>
          <cell r="B71">
            <v>10</v>
          </cell>
          <cell r="C71" t="str">
            <v>30471983-0</v>
          </cell>
          <cell r="D71" t="str">
            <v>02</v>
          </cell>
          <cell r="E71" t="str">
            <v>002</v>
          </cell>
          <cell r="F71" t="str">
            <v>DISEÑO REPOSICIÓN PISTA AEROPUERTO EL TEPUAL - PUERTO MONTT</v>
          </cell>
          <cell r="G71">
            <v>288916</v>
          </cell>
          <cell r="H71">
            <v>237760</v>
          </cell>
          <cell r="I71">
            <v>295610</v>
          </cell>
          <cell r="J71">
            <v>0</v>
          </cell>
          <cell r="K71">
            <v>237760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10000000</v>
          </cell>
          <cell r="AJ71">
            <v>0</v>
          </cell>
          <cell r="AK71">
            <v>158055000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53720681</v>
          </cell>
          <cell r="AT71">
            <v>161550386</v>
          </cell>
          <cell r="AU71">
            <v>0</v>
          </cell>
          <cell r="AV71">
            <v>0</v>
          </cell>
          <cell r="AW71">
            <v>0</v>
          </cell>
          <cell r="AX71">
            <v>163816000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</row>
        <row r="72">
          <cell r="A72">
            <v>236192</v>
          </cell>
          <cell r="B72">
            <v>10</v>
          </cell>
          <cell r="C72" t="str">
            <v>30307322-0</v>
          </cell>
          <cell r="D72" t="str">
            <v>02</v>
          </cell>
          <cell r="E72" t="str">
            <v>999</v>
          </cell>
          <cell r="F72" t="str">
            <v>NORMALIZACION AREA LIBRE DE OBSTACULOS AD. MOCOPULLI. CHILOÉ, X REGIÓN.</v>
          </cell>
          <cell r="G72">
            <v>236192</v>
          </cell>
          <cell r="H72">
            <v>6685</v>
          </cell>
          <cell r="I72">
            <v>0</v>
          </cell>
          <cell r="J72">
            <v>0</v>
          </cell>
          <cell r="K72">
            <v>6685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6685000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</row>
        <row r="73">
          <cell r="A73">
            <v>292218</v>
          </cell>
          <cell r="B73">
            <v>10</v>
          </cell>
          <cell r="C73" t="str">
            <v>30459287-0</v>
          </cell>
          <cell r="D73" t="str">
            <v>02</v>
          </cell>
          <cell r="E73" t="str">
            <v>002</v>
          </cell>
          <cell r="F73" t="str">
            <v>Asesoría de Inspección Fiscal Conservación Rutinaría Ap El Tepual Etapa 4</v>
          </cell>
          <cell r="G73">
            <v>292218</v>
          </cell>
          <cell r="H73">
            <v>32440</v>
          </cell>
          <cell r="I73">
            <v>27560</v>
          </cell>
          <cell r="J73">
            <v>0</v>
          </cell>
          <cell r="K73">
            <v>32440</v>
          </cell>
          <cell r="L73" t="str">
            <v>no considerada en  cartera alternativa… ¿se mantienen montos programados dado adelanto de obra?... Confirmar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-30</v>
          </cell>
          <cell r="S73" t="e">
            <v>#N/A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4733600</v>
          </cell>
          <cell r="AF73">
            <v>6700000</v>
          </cell>
          <cell r="AG73">
            <v>6700000</v>
          </cell>
          <cell r="AH73">
            <v>6700000</v>
          </cell>
          <cell r="AI73">
            <v>6700000</v>
          </cell>
          <cell r="AJ73">
            <v>0</v>
          </cell>
          <cell r="AK73">
            <v>26800000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</row>
        <row r="74">
          <cell r="A74">
            <v>292217</v>
          </cell>
          <cell r="B74">
            <v>10</v>
          </cell>
          <cell r="C74" t="str">
            <v>30459287-0</v>
          </cell>
          <cell r="D74" t="str">
            <v>02</v>
          </cell>
          <cell r="E74" t="str">
            <v>004</v>
          </cell>
          <cell r="F74" t="str">
            <v>CONSERVACIÓN RUTINARIA AEROPUERTO EL TEPUAL ETAPA 4</v>
          </cell>
          <cell r="G74">
            <v>292217</v>
          </cell>
          <cell r="H74">
            <v>300000</v>
          </cell>
          <cell r="I74">
            <v>318000</v>
          </cell>
          <cell r="J74">
            <v>0</v>
          </cell>
          <cell r="K74">
            <v>300000</v>
          </cell>
          <cell r="L74" t="str">
            <v>Quedará en m$ 568.000 este año y m$ 50.000 el próximo año.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68000000</v>
          </cell>
          <cell r="AE74">
            <v>80000000</v>
          </cell>
          <cell r="AF74">
            <v>80000000</v>
          </cell>
          <cell r="AG74">
            <v>140000000</v>
          </cell>
          <cell r="AH74">
            <v>100000000</v>
          </cell>
          <cell r="AI74">
            <v>100000000</v>
          </cell>
          <cell r="AJ74">
            <v>0</v>
          </cell>
          <cell r="AK74">
            <v>50000000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</row>
        <row r="75">
          <cell r="A75">
            <v>289295</v>
          </cell>
          <cell r="B75">
            <v>10</v>
          </cell>
          <cell r="C75" t="str">
            <v>30459287-0</v>
          </cell>
          <cell r="D75" t="str">
            <v>02</v>
          </cell>
          <cell r="E75" t="str">
            <v>999</v>
          </cell>
          <cell r="F75" t="str">
            <v>Gastos de Traslado CONSERVACIÓN RUTINARIA AEROPUERTO EL TEPUAL ETAPA 4</v>
          </cell>
          <cell r="G75">
            <v>289295</v>
          </cell>
          <cell r="H75">
            <v>1110</v>
          </cell>
          <cell r="I75">
            <v>1110</v>
          </cell>
          <cell r="J75">
            <v>0</v>
          </cell>
          <cell r="K75">
            <v>1110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-30</v>
          </cell>
          <cell r="S75" t="e">
            <v>#N/A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185000</v>
          </cell>
          <cell r="AE75">
            <v>185000</v>
          </cell>
          <cell r="AF75">
            <v>185000</v>
          </cell>
          <cell r="AG75">
            <v>185000</v>
          </cell>
          <cell r="AH75">
            <v>185000</v>
          </cell>
          <cell r="AI75">
            <v>185000</v>
          </cell>
          <cell r="AJ75">
            <v>0</v>
          </cell>
          <cell r="AK75">
            <v>1110000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</row>
        <row r="76">
          <cell r="A76">
            <v>283831</v>
          </cell>
          <cell r="B76">
            <v>10</v>
          </cell>
          <cell r="C76" t="str">
            <v>30459287-0</v>
          </cell>
          <cell r="D76" t="str">
            <v>02</v>
          </cell>
          <cell r="E76" t="str">
            <v>001</v>
          </cell>
          <cell r="F76" t="str">
            <v>GASTOS ADMINISTRATIVOS</v>
          </cell>
          <cell r="G76">
            <v>283831</v>
          </cell>
          <cell r="H76">
            <v>1000</v>
          </cell>
          <cell r="I76">
            <v>0</v>
          </cell>
          <cell r="J76">
            <v>0</v>
          </cell>
          <cell r="K76">
            <v>1000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-30</v>
          </cell>
          <cell r="S76" t="e">
            <v>#N/A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500000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</row>
        <row r="77">
          <cell r="A77">
            <v>277865</v>
          </cell>
          <cell r="B77">
            <v>10</v>
          </cell>
          <cell r="C77" t="str">
            <v>30467388-0</v>
          </cell>
          <cell r="D77" t="str">
            <v>02</v>
          </cell>
          <cell r="E77" t="str">
            <v>004</v>
          </cell>
          <cell r="F77" t="str">
            <v>CONSERVACION MENOR RED AEROPORTUARIA REGIÓN DE LOS LAGOS 2018-2019</v>
          </cell>
          <cell r="G77">
            <v>277865</v>
          </cell>
          <cell r="H77">
            <v>200000</v>
          </cell>
          <cell r="I77">
            <v>0</v>
          </cell>
          <cell r="J77">
            <v>0</v>
          </cell>
          <cell r="K77">
            <v>200000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63579000</v>
          </cell>
          <cell r="Z77">
            <v>59123000</v>
          </cell>
          <cell r="AA77">
            <v>47250000</v>
          </cell>
          <cell r="AB77">
            <v>16148000</v>
          </cell>
          <cell r="AC77">
            <v>13900000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</row>
        <row r="78">
          <cell r="A78" t="str">
            <v>CMLG</v>
          </cell>
          <cell r="B78">
            <v>10</v>
          </cell>
          <cell r="C78" t="str">
            <v>30467388-0</v>
          </cell>
          <cell r="D78" t="str">
            <v>02</v>
          </cell>
          <cell r="E78" t="str">
            <v>004</v>
          </cell>
          <cell r="F78" t="str">
            <v>CONSERVACION MENOR RED AEROPORTUARIA REGIÓN DE LOS LAGOS 2019-2020</v>
          </cell>
          <cell r="G78" t="str">
            <v>CMLG</v>
          </cell>
          <cell r="H78">
            <v>240000</v>
          </cell>
          <cell r="I78">
            <v>240000</v>
          </cell>
          <cell r="J78">
            <v>0</v>
          </cell>
          <cell r="K78">
            <v>240000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18488000</v>
          </cell>
          <cell r="AE78">
            <v>69814000</v>
          </cell>
          <cell r="AF78">
            <v>54846000</v>
          </cell>
          <cell r="AG78">
            <v>28507000</v>
          </cell>
          <cell r="AH78">
            <v>30552000</v>
          </cell>
          <cell r="AI78">
            <v>37793000</v>
          </cell>
          <cell r="AJ78">
            <v>0</v>
          </cell>
          <cell r="AK78">
            <v>0</v>
          </cell>
          <cell r="AL78">
            <v>75720000</v>
          </cell>
          <cell r="AM78">
            <v>56227000</v>
          </cell>
          <cell r="AN78">
            <v>33627000</v>
          </cell>
          <cell r="AO78">
            <v>52752000</v>
          </cell>
          <cell r="AP78">
            <v>21674000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</row>
        <row r="79">
          <cell r="A79" t="str">
            <v>EXPRCB</v>
          </cell>
          <cell r="B79">
            <v>10</v>
          </cell>
          <cell r="C79" t="str">
            <v>30465589-0</v>
          </cell>
          <cell r="D79" t="str">
            <v>002</v>
          </cell>
          <cell r="E79">
            <v>999</v>
          </cell>
          <cell r="F79" t="str">
            <v>Expropiación NORMALIZACION SUPERFICIE LIMITADORA DE OBSTÁCULOS AD. CAÑAL BAJO</v>
          </cell>
          <cell r="G79" t="str">
            <v>EXPRCB</v>
          </cell>
          <cell r="H79">
            <v>20000</v>
          </cell>
          <cell r="I79">
            <v>0</v>
          </cell>
          <cell r="J79">
            <v>0</v>
          </cell>
          <cell r="K79">
            <v>20000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20000000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335000000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</row>
        <row r="80">
          <cell r="A80" t="str">
            <v>TALACB</v>
          </cell>
          <cell r="B80">
            <v>10</v>
          </cell>
          <cell r="C80" t="str">
            <v>30465589-0</v>
          </cell>
          <cell r="D80" t="str">
            <v>002</v>
          </cell>
          <cell r="E80">
            <v>999</v>
          </cell>
          <cell r="F80" t="str">
            <v>Tala NORMALIZACION SUPERFICIE LIMITADORA DE OBSTÁCULOS AD. CAÑAL BAJO</v>
          </cell>
          <cell r="G80" t="str">
            <v>TALACB</v>
          </cell>
          <cell r="H80">
            <v>100000</v>
          </cell>
          <cell r="I80">
            <v>0</v>
          </cell>
          <cell r="J80">
            <v>0</v>
          </cell>
          <cell r="K80">
            <v>100000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100000000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280000000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</row>
        <row r="81">
          <cell r="A81" t="str">
            <v>REFOCB</v>
          </cell>
          <cell r="B81">
            <v>10</v>
          </cell>
          <cell r="C81" t="str">
            <v>30465589-0</v>
          </cell>
          <cell r="D81" t="str">
            <v>002</v>
          </cell>
          <cell r="E81">
            <v>999</v>
          </cell>
          <cell r="F81" t="str">
            <v>Reforestación NORMALIZACION SUPERFICIE LIMITADORA DE OBSTÁCULOS AD. CAÑAL BAJO</v>
          </cell>
          <cell r="G81" t="str">
            <v>REFOCB</v>
          </cell>
          <cell r="H81">
            <v>335000</v>
          </cell>
          <cell r="I81">
            <v>530000</v>
          </cell>
          <cell r="J81">
            <v>100000</v>
          </cell>
          <cell r="K81">
            <v>335000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250000000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300000000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</row>
        <row r="82">
          <cell r="A82">
            <v>277868</v>
          </cell>
          <cell r="B82">
            <v>10</v>
          </cell>
          <cell r="C82" t="str">
            <v>30482313-0</v>
          </cell>
          <cell r="D82" t="str">
            <v>002</v>
          </cell>
          <cell r="E82" t="str">
            <v>002</v>
          </cell>
          <cell r="F82" t="str">
            <v>ASESORIA A LA IF CONSERVACION RUTINARIA AERÓDROMO CAÑAL BAJO 2018 - 2019</v>
          </cell>
          <cell r="G82">
            <v>277868</v>
          </cell>
          <cell r="H82">
            <v>16730</v>
          </cell>
          <cell r="I82">
            <v>0</v>
          </cell>
          <cell r="J82">
            <v>0</v>
          </cell>
          <cell r="K82">
            <v>16730</v>
          </cell>
          <cell r="L82" t="str">
            <v>Se ejecutó menos que lo programado el año 2018… lo que incremento monto a pagar en el 2019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43375</v>
          </cell>
          <cell r="R82">
            <v>43345</v>
          </cell>
          <cell r="S82">
            <v>100.38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16194000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59690.974297670109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</row>
        <row r="83">
          <cell r="A83">
            <v>277871</v>
          </cell>
          <cell r="B83">
            <v>10</v>
          </cell>
          <cell r="C83" t="str">
            <v>30482313-0</v>
          </cell>
          <cell r="D83" t="str">
            <v>002</v>
          </cell>
          <cell r="E83" t="str">
            <v>004</v>
          </cell>
          <cell r="F83" t="str">
            <v>CONSERVACION RUTINARIA AERÓDROMO CAÑAL BAJO 2018 - 2019</v>
          </cell>
          <cell r="G83">
            <v>277871</v>
          </cell>
          <cell r="H83">
            <v>183350</v>
          </cell>
          <cell r="I83">
            <v>0</v>
          </cell>
          <cell r="J83">
            <v>0</v>
          </cell>
          <cell r="K83">
            <v>183350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43312</v>
          </cell>
          <cell r="R83">
            <v>43282</v>
          </cell>
          <cell r="S83">
            <v>99.86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180783884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1611232.2928099479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</row>
        <row r="84">
          <cell r="A84">
            <v>289297</v>
          </cell>
          <cell r="B84">
            <v>10</v>
          </cell>
          <cell r="C84" t="str">
            <v>30482313-0</v>
          </cell>
          <cell r="D84" t="str">
            <v>002</v>
          </cell>
          <cell r="E84">
            <v>999</v>
          </cell>
          <cell r="F84" t="str">
            <v>Gastos de Traslado y Viático CONSERVACION RUTINARIA AERÓDROMO CAÑAL BAJO 2018 - 2019</v>
          </cell>
          <cell r="G84">
            <v>289297</v>
          </cell>
          <cell r="H84">
            <v>1000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1000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-30</v>
          </cell>
          <cell r="S84" t="e">
            <v>#N/A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100000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1000000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</row>
        <row r="85">
          <cell r="A85">
            <v>277875</v>
          </cell>
          <cell r="B85">
            <v>10</v>
          </cell>
          <cell r="C85" t="str">
            <v>30483183-0</v>
          </cell>
          <cell r="D85" t="str">
            <v>002</v>
          </cell>
          <cell r="E85" t="str">
            <v>002</v>
          </cell>
          <cell r="F85" t="str">
            <v>ASESORIA A LA IF CONSERVACION RUTINARIA AERÓDROMO NUEVO CHAITÉN AÑO 2018 - 2021 REGIÓN DE LOS LAGOS</v>
          </cell>
          <cell r="G85">
            <v>277875</v>
          </cell>
          <cell r="H85">
            <v>39900</v>
          </cell>
          <cell r="I85" t="str">
            <v xml:space="preserve"> </v>
          </cell>
          <cell r="J85">
            <v>0</v>
          </cell>
          <cell r="K85">
            <v>39900</v>
          </cell>
          <cell r="L85" t="str">
            <v>pago menos en el 2018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43334</v>
          </cell>
          <cell r="R85">
            <v>43304</v>
          </cell>
          <cell r="S85">
            <v>99.86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15707314</v>
          </cell>
          <cell r="Z85">
            <v>7853657</v>
          </cell>
          <cell r="AA85">
            <v>7853657</v>
          </cell>
          <cell r="AB85">
            <v>7853658</v>
          </cell>
          <cell r="AC85">
            <v>8067943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139991.08211496216</v>
          </cell>
          <cell r="BZ85">
            <v>73141.408071300917</v>
          </cell>
          <cell r="CA85">
            <v>99356.966519793816</v>
          </cell>
          <cell r="CB85">
            <v>123213.14039655431</v>
          </cell>
          <cell r="CC85">
            <v>144349.33733894132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</row>
        <row r="86">
          <cell r="A86">
            <v>288357</v>
          </cell>
          <cell r="B86">
            <v>10</v>
          </cell>
          <cell r="C86" t="str">
            <v>30483183-0</v>
          </cell>
          <cell r="D86" t="str">
            <v>002</v>
          </cell>
          <cell r="E86" t="str">
            <v>004</v>
          </cell>
          <cell r="F86" t="str">
            <v>CONSERVACIÓN RUTINARIA AERÓDROMO NUEVO CHAITÉN AÑO 2018-2019 REGIÓN DE LOS LAGOS (SEGUNDO LLAMADO)</v>
          </cell>
          <cell r="G86">
            <v>288357</v>
          </cell>
          <cell r="H86">
            <v>332800</v>
          </cell>
          <cell r="I86">
            <v>0</v>
          </cell>
          <cell r="J86">
            <v>0</v>
          </cell>
          <cell r="K86">
            <v>332800</v>
          </cell>
          <cell r="L86" t="str">
            <v>pago menos en el 2018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43340</v>
          </cell>
          <cell r="R86">
            <v>43310</v>
          </cell>
          <cell r="S86">
            <v>99.86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178500000</v>
          </cell>
          <cell r="Z86">
            <v>79961474</v>
          </cell>
          <cell r="AA86">
            <v>48377526</v>
          </cell>
          <cell r="AB86">
            <v>21328125</v>
          </cell>
          <cell r="AC86">
            <v>72472154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1590877.2281193808</v>
          </cell>
          <cell r="BZ86">
            <v>744684.26617265295</v>
          </cell>
          <cell r="CA86">
            <v>612026.24854796368</v>
          </cell>
          <cell r="CB86">
            <v>334609.07770878996</v>
          </cell>
          <cell r="CC86">
            <v>1296651.1297149353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</row>
        <row r="87">
          <cell r="A87">
            <v>289300</v>
          </cell>
          <cell r="B87">
            <v>10</v>
          </cell>
          <cell r="C87" t="str">
            <v>30483183-0</v>
          </cell>
          <cell r="D87" t="str">
            <v>002</v>
          </cell>
          <cell r="E87">
            <v>999</v>
          </cell>
          <cell r="F87" t="str">
            <v>Gastos de Traslado y Viático CONSERVACION RUTINARIA AERÓDROMO NUEVO CHAITÉN AÑO 2018 - 2021 REGIÓN DE LOS LAGOS</v>
          </cell>
          <cell r="G87">
            <v>289300</v>
          </cell>
          <cell r="H87">
            <v>3280</v>
          </cell>
          <cell r="I87">
            <v>2230</v>
          </cell>
          <cell r="J87">
            <v>0</v>
          </cell>
          <cell r="K87">
            <v>3280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1640000</v>
          </cell>
          <cell r="AA87">
            <v>546666.66666666663</v>
          </cell>
          <cell r="AB87">
            <v>546666.66666666663</v>
          </cell>
          <cell r="AC87">
            <v>546666.66666666663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557500</v>
          </cell>
          <cell r="AL87">
            <v>557500</v>
          </cell>
          <cell r="AM87">
            <v>557500</v>
          </cell>
          <cell r="AN87">
            <v>557500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</row>
        <row r="88">
          <cell r="A88">
            <v>277873</v>
          </cell>
          <cell r="B88">
            <v>10</v>
          </cell>
          <cell r="C88" t="str">
            <v>30483183-0</v>
          </cell>
          <cell r="D88" t="str">
            <v>002</v>
          </cell>
          <cell r="E88" t="str">
            <v>001</v>
          </cell>
          <cell r="F88" t="str">
            <v>GASTOS ADMINISTRATIVOS</v>
          </cell>
          <cell r="G88">
            <v>277873</v>
          </cell>
          <cell r="H88">
            <v>1000</v>
          </cell>
          <cell r="I88">
            <v>0</v>
          </cell>
          <cell r="J88">
            <v>0</v>
          </cell>
          <cell r="K88">
            <v>1000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-30</v>
          </cell>
          <cell r="S88" t="e">
            <v>#N/A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500000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</row>
        <row r="89">
          <cell r="A89">
            <v>292222</v>
          </cell>
          <cell r="B89">
            <v>10</v>
          </cell>
          <cell r="C89" t="str">
            <v>30483183-0</v>
          </cell>
          <cell r="D89" t="str">
            <v>002</v>
          </cell>
          <cell r="E89" t="str">
            <v>002</v>
          </cell>
          <cell r="F89" t="str">
            <v>Asesoría a la IF CONSERVACIÓN RUTINARIA AERÓDROMO NUEVO CHAITÉN AÑO REGIÓN DE LOS LAGOS  - 2019-2020</v>
          </cell>
          <cell r="G89">
            <v>292222</v>
          </cell>
          <cell r="H89">
            <v>30000</v>
          </cell>
          <cell r="I89">
            <v>37000</v>
          </cell>
          <cell r="J89">
            <v>0</v>
          </cell>
          <cell r="K89">
            <v>30000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-30</v>
          </cell>
          <cell r="S89" t="e">
            <v>#N/A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7500000</v>
          </cell>
          <cell r="AG89">
            <v>7500000</v>
          </cell>
          <cell r="AH89">
            <v>7500000</v>
          </cell>
          <cell r="AI89">
            <v>7500000</v>
          </cell>
          <cell r="AJ89">
            <v>0</v>
          </cell>
          <cell r="AK89">
            <v>9250000</v>
          </cell>
          <cell r="AL89">
            <v>9250000</v>
          </cell>
          <cell r="AM89">
            <v>9250000</v>
          </cell>
          <cell r="AN89">
            <v>9250000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</row>
        <row r="90">
          <cell r="A90">
            <v>292220</v>
          </cell>
          <cell r="B90">
            <v>10</v>
          </cell>
          <cell r="C90" t="str">
            <v>30483183-0</v>
          </cell>
          <cell r="D90" t="str">
            <v>002</v>
          </cell>
          <cell r="E90" t="str">
            <v>004</v>
          </cell>
          <cell r="F90" t="str">
            <v>CONSERVACIÓN RUTINARIA AERÓDROMO NUEVO CHAITÉN AÑO REGIÓN DE LOS LAGOS  - 2019-2020</v>
          </cell>
          <cell r="G90">
            <v>292220</v>
          </cell>
          <cell r="H90">
            <v>200000</v>
          </cell>
          <cell r="I90">
            <v>323890</v>
          </cell>
          <cell r="J90">
            <v>0</v>
          </cell>
          <cell r="K90">
            <v>200000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-30</v>
          </cell>
          <cell r="S90" t="e">
            <v>#N/A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30000000</v>
          </cell>
          <cell r="AG90">
            <v>45000000</v>
          </cell>
          <cell r="AH90">
            <v>50000000</v>
          </cell>
          <cell r="AI90">
            <v>75000000</v>
          </cell>
          <cell r="AJ90">
            <v>0</v>
          </cell>
          <cell r="AK90">
            <v>100000000</v>
          </cell>
          <cell r="AL90">
            <v>110000000</v>
          </cell>
          <cell r="AM90">
            <v>65000000</v>
          </cell>
          <cell r="AN90">
            <v>48890000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</row>
        <row r="91">
          <cell r="A91">
            <v>286616</v>
          </cell>
          <cell r="B91">
            <v>10</v>
          </cell>
          <cell r="C91" t="str">
            <v>30459296-0</v>
          </cell>
          <cell r="D91" t="str">
            <v>02</v>
          </cell>
          <cell r="E91" t="str">
            <v>002</v>
          </cell>
          <cell r="F91" t="str">
            <v>ASESORIA A LA IF CONSERVACION GLOBAL PEQUEÑOS AERODROMOS LLANQUIHUE X REGIÓN DE LOS LAGOS</v>
          </cell>
          <cell r="G91">
            <v>286616</v>
          </cell>
          <cell r="H91">
            <v>75700</v>
          </cell>
          <cell r="I91">
            <v>31200</v>
          </cell>
          <cell r="J91">
            <v>0</v>
          </cell>
          <cell r="K91">
            <v>75700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43355</v>
          </cell>
          <cell r="R91">
            <v>43325</v>
          </cell>
          <cell r="S91">
            <v>100.38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12359778</v>
          </cell>
          <cell r="Z91">
            <v>6179889</v>
          </cell>
          <cell r="AA91">
            <v>6179889</v>
          </cell>
          <cell r="AB91">
            <v>6179889</v>
          </cell>
          <cell r="AC91">
            <v>6179889</v>
          </cell>
          <cell r="AD91">
            <v>6179889</v>
          </cell>
          <cell r="AE91">
            <v>6179889</v>
          </cell>
          <cell r="AF91">
            <v>6179889</v>
          </cell>
          <cell r="AG91">
            <v>6179889</v>
          </cell>
          <cell r="AH91">
            <v>6179889</v>
          </cell>
          <cell r="AI91">
            <v>6179889</v>
          </cell>
          <cell r="AJ91">
            <v>0</v>
          </cell>
          <cell r="AK91">
            <v>5000000</v>
          </cell>
          <cell r="AL91">
            <v>5000000</v>
          </cell>
          <cell r="AM91">
            <v>20894768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45558.057979678182</v>
          </cell>
          <cell r="BZ91">
            <v>25241.626718470787</v>
          </cell>
          <cell r="CA91">
            <v>45763.274457063242</v>
          </cell>
          <cell r="CB91">
            <v>64437.973899183286</v>
          </cell>
          <cell r="CC91">
            <v>77982.261406654885</v>
          </cell>
          <cell r="CD91">
            <v>82497.023909145413</v>
          </cell>
          <cell r="CE91">
            <v>100145.64096433605</v>
          </cell>
          <cell r="CF91">
            <v>108969.94949193067</v>
          </cell>
          <cell r="CG91">
            <v>118615.12392906967</v>
          </cell>
          <cell r="CH91">
            <v>141599.36939629383</v>
          </cell>
          <cell r="CI91">
            <v>144677.61655708207</v>
          </cell>
          <cell r="CJ91">
            <v>0</v>
          </cell>
          <cell r="CK91">
            <v>113900.51139005042</v>
          </cell>
          <cell r="CL91">
            <v>138252.41858714586</v>
          </cell>
          <cell r="CM91">
            <v>610824.22669411474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</row>
        <row r="92">
          <cell r="A92">
            <v>289710</v>
          </cell>
          <cell r="B92">
            <v>10</v>
          </cell>
          <cell r="C92" t="str">
            <v>30459296-0</v>
          </cell>
          <cell r="D92" t="str">
            <v>02</v>
          </cell>
          <cell r="E92" t="str">
            <v>004</v>
          </cell>
          <cell r="F92" t="str">
            <v>CONSERVACION GLOBAL PEQUEÑOS AERODROMOS LLANQUIHUE X REGIÓN DE LOS LAGOS</v>
          </cell>
          <cell r="G92">
            <v>289710</v>
          </cell>
          <cell r="H92">
            <v>661700</v>
          </cell>
          <cell r="I92">
            <v>413170</v>
          </cell>
          <cell r="J92">
            <v>0</v>
          </cell>
          <cell r="K92">
            <v>661700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43389</v>
          </cell>
          <cell r="R92">
            <v>43359</v>
          </cell>
          <cell r="S92">
            <v>100.38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297833450</v>
          </cell>
          <cell r="Z92">
            <v>69547986</v>
          </cell>
          <cell r="AA92">
            <v>12177377</v>
          </cell>
          <cell r="AB92">
            <v>12177377</v>
          </cell>
          <cell r="AC92">
            <v>12177377</v>
          </cell>
          <cell r="AD92">
            <v>12177377</v>
          </cell>
          <cell r="AE92">
            <v>12177377</v>
          </cell>
          <cell r="AF92">
            <v>24354754</v>
          </cell>
          <cell r="AG92">
            <v>70393310</v>
          </cell>
          <cell r="AH92">
            <v>70064263</v>
          </cell>
          <cell r="AI92">
            <v>253950000</v>
          </cell>
          <cell r="AJ92">
            <v>0</v>
          </cell>
          <cell r="AK92">
            <v>80000000</v>
          </cell>
          <cell r="AL92">
            <v>70000000</v>
          </cell>
          <cell r="AM92">
            <v>54791533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1097812.0790994451</v>
          </cell>
          <cell r="BZ92">
            <v>284067.28690975392</v>
          </cell>
          <cell r="CA92">
            <v>90175.834196719283</v>
          </cell>
          <cell r="CB92">
            <v>126974.04456399054</v>
          </cell>
          <cell r="CC92">
            <v>153662.85647871456</v>
          </cell>
          <cell r="CD92">
            <v>162559.1271169559</v>
          </cell>
          <cell r="CE92">
            <v>197335.45779371823</v>
          </cell>
          <cell r="CF92">
            <v>429447.24626419612</v>
          </cell>
          <cell r="CG92">
            <v>1351110.2204954522</v>
          </cell>
          <cell r="CH92">
            <v>1605377.614066544</v>
          </cell>
          <cell r="CI92">
            <v>5945233.1141661266</v>
          </cell>
          <cell r="CJ92">
            <v>0</v>
          </cell>
          <cell r="CK92">
            <v>1822408.1822408068</v>
          </cell>
          <cell r="CL92">
            <v>1935533.8602200423</v>
          </cell>
          <cell r="CM92">
            <v>1601740.4823116518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</row>
        <row r="93">
          <cell r="A93">
            <v>289296</v>
          </cell>
          <cell r="B93">
            <v>10</v>
          </cell>
          <cell r="C93" t="str">
            <v>30459296-0</v>
          </cell>
          <cell r="D93" t="str">
            <v>02</v>
          </cell>
          <cell r="E93">
            <v>999</v>
          </cell>
          <cell r="F93" t="str">
            <v>Gastos de Traslado y Viático CONSERVACION GLOBAL PEQUEÑOS AERODROMOS LLANQUIHUE X REGIÓN DE LOS LAGOS</v>
          </cell>
          <cell r="G93">
            <v>289296</v>
          </cell>
          <cell r="H93">
            <v>3350</v>
          </cell>
          <cell r="I93">
            <v>0</v>
          </cell>
          <cell r="J93">
            <v>0</v>
          </cell>
          <cell r="K93">
            <v>3350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-30</v>
          </cell>
          <cell r="S93" t="e">
            <v>#N/A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1193000</v>
          </cell>
          <cell r="AA93">
            <v>251000</v>
          </cell>
          <cell r="AB93">
            <v>452000</v>
          </cell>
          <cell r="AC93">
            <v>296000</v>
          </cell>
          <cell r="AD93">
            <v>218000</v>
          </cell>
          <cell r="AE93">
            <v>218000</v>
          </cell>
          <cell r="AF93">
            <v>218000</v>
          </cell>
          <cell r="AG93">
            <v>452000</v>
          </cell>
          <cell r="AH93">
            <v>156000</v>
          </cell>
          <cell r="AI93">
            <v>196000</v>
          </cell>
          <cell r="AJ93">
            <v>0</v>
          </cell>
          <cell r="AK93">
            <v>196000</v>
          </cell>
          <cell r="AL93">
            <v>196000</v>
          </cell>
          <cell r="AM93">
            <v>196000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</row>
        <row r="94">
          <cell r="A94">
            <v>286616</v>
          </cell>
          <cell r="B94">
            <v>10</v>
          </cell>
          <cell r="C94" t="str">
            <v>40003741-0</v>
          </cell>
          <cell r="D94" t="str">
            <v>02</v>
          </cell>
          <cell r="E94" t="str">
            <v>002</v>
          </cell>
          <cell r="F94" t="str">
            <v>ASESORIA A LA IF CONSERVACION GLOBAL PEQUEÑOS AERÓDROMOS PROVINCIA DE CHILOÉ 2019-2021 X REGIÓN DE LOS LAGOS</v>
          </cell>
          <cell r="G94">
            <v>286616</v>
          </cell>
          <cell r="H94">
            <v>75700</v>
          </cell>
          <cell r="I94">
            <v>31200</v>
          </cell>
          <cell r="J94">
            <v>0</v>
          </cell>
          <cell r="K94">
            <v>75700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43355</v>
          </cell>
          <cell r="R94">
            <v>43325</v>
          </cell>
          <cell r="S94">
            <v>118.73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12359778</v>
          </cell>
          <cell r="Z94">
            <v>6179889</v>
          </cell>
          <cell r="AA94">
            <v>6179889</v>
          </cell>
          <cell r="AB94">
            <v>6179889</v>
          </cell>
          <cell r="AC94">
            <v>6179889</v>
          </cell>
          <cell r="AD94">
            <v>6179889</v>
          </cell>
          <cell r="AE94">
            <v>6179889</v>
          </cell>
          <cell r="AF94">
            <v>6179889</v>
          </cell>
          <cell r="AG94">
            <v>6179889</v>
          </cell>
          <cell r="AH94">
            <v>6179889</v>
          </cell>
          <cell r="AI94">
            <v>6179889</v>
          </cell>
          <cell r="AJ94">
            <v>0</v>
          </cell>
          <cell r="AK94">
            <v>5000000</v>
          </cell>
          <cell r="AL94">
            <v>5000000</v>
          </cell>
          <cell r="AM94">
            <v>20894768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-1871715.7284595298</v>
          </cell>
          <cell r="BZ94">
            <v>-933775.86675650638</v>
          </cell>
          <cell r="CA94">
            <v>-916425.88781268406</v>
          </cell>
          <cell r="CB94">
            <v>-900637.40697380633</v>
          </cell>
          <cell r="CC94">
            <v>-889186.42087088397</v>
          </cell>
          <cell r="CD94">
            <v>-885369.42550324311</v>
          </cell>
          <cell r="CE94">
            <v>-870448.4436115562</v>
          </cell>
          <cell r="CF94">
            <v>-862987.95266571303</v>
          </cell>
          <cell r="CG94">
            <v>-854833.4625621161</v>
          </cell>
          <cell r="CH94">
            <v>-835401.48614503536</v>
          </cell>
          <cell r="CI94">
            <v>-832798.98930346221</v>
          </cell>
          <cell r="CJ94">
            <v>0</v>
          </cell>
          <cell r="CK94">
            <v>-676464.80810803268</v>
          </cell>
          <cell r="CL94">
            <v>-655876.54528949992</v>
          </cell>
          <cell r="CM94">
            <v>-2712915.4967105603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</row>
        <row r="95">
          <cell r="A95">
            <v>286631</v>
          </cell>
          <cell r="B95">
            <v>10</v>
          </cell>
          <cell r="C95" t="str">
            <v>40003741-0</v>
          </cell>
          <cell r="D95" t="str">
            <v>02</v>
          </cell>
          <cell r="E95" t="str">
            <v>004</v>
          </cell>
          <cell r="F95" t="str">
            <v>CONSERVACION GLOBAL PEQUEÑOS AERÓDROMOS PROVINCIA DE CHILOÉ 2019-2021 X REGIÓN DE LOS LAGOS</v>
          </cell>
          <cell r="G95">
            <v>286631</v>
          </cell>
          <cell r="H95">
            <v>556000</v>
          </cell>
          <cell r="I95">
            <v>376000</v>
          </cell>
          <cell r="J95">
            <v>0</v>
          </cell>
          <cell r="K95">
            <v>556000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43348</v>
          </cell>
          <cell r="R95">
            <v>43318</v>
          </cell>
          <cell r="S95">
            <v>100.04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93638332</v>
          </cell>
          <cell r="Z95">
            <v>164193599</v>
          </cell>
          <cell r="AA95">
            <v>12273055</v>
          </cell>
          <cell r="AB95">
            <v>12273055</v>
          </cell>
          <cell r="AC95">
            <v>12273055</v>
          </cell>
          <cell r="AD95">
            <v>12273055</v>
          </cell>
          <cell r="AE95">
            <v>12273055</v>
          </cell>
          <cell r="AF95">
            <v>12273055</v>
          </cell>
          <cell r="AG95">
            <v>12273055</v>
          </cell>
          <cell r="AH95">
            <v>76355849</v>
          </cell>
          <cell r="AI95">
            <v>125310163</v>
          </cell>
          <cell r="AJ95">
            <v>0</v>
          </cell>
          <cell r="AK95">
            <v>90570039</v>
          </cell>
          <cell r="AL95">
            <v>100000000</v>
          </cell>
          <cell r="AM95">
            <v>60000000</v>
          </cell>
          <cell r="AN95">
            <v>45000000</v>
          </cell>
          <cell r="AO95">
            <v>20500000</v>
          </cell>
          <cell r="AP95">
            <v>47081765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664566.33066772565</v>
          </cell>
          <cell r="BZ95">
            <v>1230959.6086565265</v>
          </cell>
          <cell r="CA95">
            <v>132904.93385978884</v>
          </cell>
          <cell r="CB95">
            <v>170118.31534052797</v>
          </cell>
          <cell r="CC95">
            <v>197108.24037051812</v>
          </cell>
          <cell r="CD95">
            <v>206104.88204718148</v>
          </cell>
          <cell r="CE95">
            <v>241273.57223776972</v>
          </cell>
          <cell r="CF95">
            <v>258857.91733306521</v>
          </cell>
          <cell r="CG95">
            <v>278078.0154604803</v>
          </cell>
          <cell r="CH95">
            <v>2014988.4182326959</v>
          </cell>
          <cell r="CI95">
            <v>3369495.5864654044</v>
          </cell>
          <cell r="CJ95">
            <v>0</v>
          </cell>
          <cell r="CK95">
            <v>2378021.8156737238</v>
          </cell>
          <cell r="CL95">
            <v>3114309.8316228855</v>
          </cell>
          <cell r="CM95">
            <v>1963881.1142209622</v>
          </cell>
          <cell r="CN95">
            <v>1608356.6573370567</v>
          </cell>
          <cell r="CO95">
            <v>790983.60655737435</v>
          </cell>
          <cell r="CP95">
            <v>1913892.8861788565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</row>
        <row r="96">
          <cell r="A96">
            <v>289303</v>
          </cell>
          <cell r="B96">
            <v>10</v>
          </cell>
          <cell r="C96" t="str">
            <v>40003741-0</v>
          </cell>
          <cell r="D96" t="str">
            <v>02</v>
          </cell>
          <cell r="E96">
            <v>999</v>
          </cell>
          <cell r="F96" t="str">
            <v>Gastos de Traslado y Viático CONSERVACION GLOBAL PEQUEÑOS AERÓDROMOS PROVINCIA DE CHILOÉ 2019-2021 X REGIÓN DE LOS LAGOS</v>
          </cell>
          <cell r="G96">
            <v>289303</v>
          </cell>
          <cell r="H96">
            <v>3760</v>
          </cell>
          <cell r="I96">
            <v>0</v>
          </cell>
          <cell r="J96">
            <v>0</v>
          </cell>
          <cell r="K96">
            <v>3760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1956000</v>
          </cell>
          <cell r="AA96">
            <v>366000</v>
          </cell>
          <cell r="AB96">
            <v>312000</v>
          </cell>
          <cell r="AC96">
            <v>312000</v>
          </cell>
          <cell r="AD96">
            <v>127000</v>
          </cell>
          <cell r="AE96">
            <v>127000</v>
          </cell>
          <cell r="AF96">
            <v>127000</v>
          </cell>
          <cell r="AG96">
            <v>127000</v>
          </cell>
          <cell r="AH96">
            <v>127000</v>
          </cell>
          <cell r="AI96">
            <v>179000</v>
          </cell>
          <cell r="AJ96">
            <v>0</v>
          </cell>
          <cell r="AK96">
            <v>300000</v>
          </cell>
          <cell r="AL96">
            <v>300000</v>
          </cell>
          <cell r="AM96">
            <v>300000</v>
          </cell>
          <cell r="AN96">
            <v>300000</v>
          </cell>
          <cell r="AO96">
            <v>300000</v>
          </cell>
          <cell r="AP96">
            <v>300000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</row>
        <row r="97">
          <cell r="A97">
            <v>286616</v>
          </cell>
          <cell r="B97">
            <v>10</v>
          </cell>
          <cell r="C97" t="str">
            <v>40004104-0</v>
          </cell>
          <cell r="D97" t="str">
            <v>02</v>
          </cell>
          <cell r="E97" t="str">
            <v>002</v>
          </cell>
          <cell r="F97" t="str">
            <v>ASESORIA A LA IF CONSERVACION GLOBAL PEQUEÑOS AERÓDROMOS PROVINCIA DE PALENA 2019-2021</v>
          </cell>
          <cell r="G97">
            <v>286616</v>
          </cell>
          <cell r="H97">
            <v>85350</v>
          </cell>
          <cell r="I97">
            <v>44600</v>
          </cell>
          <cell r="J97">
            <v>0</v>
          </cell>
          <cell r="K97">
            <v>85350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43355</v>
          </cell>
          <cell r="R97">
            <v>43325</v>
          </cell>
          <cell r="S97">
            <v>100.04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13944222</v>
          </cell>
          <cell r="Z97">
            <v>6972222</v>
          </cell>
          <cell r="AA97">
            <v>6972222</v>
          </cell>
          <cell r="AB97">
            <v>6972222</v>
          </cell>
          <cell r="AC97">
            <v>6972222</v>
          </cell>
          <cell r="AD97">
            <v>6972222</v>
          </cell>
          <cell r="AE97">
            <v>6972222</v>
          </cell>
          <cell r="AF97">
            <v>6972222</v>
          </cell>
          <cell r="AG97">
            <v>6972222</v>
          </cell>
          <cell r="AH97">
            <v>6972222</v>
          </cell>
          <cell r="AI97">
            <v>6972222</v>
          </cell>
          <cell r="AJ97">
            <v>0</v>
          </cell>
          <cell r="AK97">
            <v>7165333</v>
          </cell>
          <cell r="AL97">
            <v>7165333</v>
          </cell>
          <cell r="AM97">
            <v>29556100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98964.390443821394</v>
          </cell>
          <cell r="BZ97">
            <v>52270.756697320612</v>
          </cell>
          <cell r="CA97">
            <v>75502.20411835234</v>
          </cell>
          <cell r="CB97">
            <v>96642.82127149</v>
          </cell>
          <cell r="CC97">
            <v>111975.57656937206</v>
          </cell>
          <cell r="CD97">
            <v>117086.4950019994</v>
          </cell>
          <cell r="CE97">
            <v>137065.53978408533</v>
          </cell>
          <cell r="CF97">
            <v>147055.06217512907</v>
          </cell>
          <cell r="CG97">
            <v>157973.84246301357</v>
          </cell>
          <cell r="CH97">
            <v>183993.06357456915</v>
          </cell>
          <cell r="CI97">
            <v>187477.78068772439</v>
          </cell>
          <cell r="CJ97">
            <v>0</v>
          </cell>
          <cell r="CK97">
            <v>188134.15980274504</v>
          </cell>
          <cell r="CL97">
            <v>223150.67008751907</v>
          </cell>
          <cell r="CM97">
            <v>967411.11000043631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</row>
        <row r="98">
          <cell r="A98">
            <v>289302</v>
          </cell>
          <cell r="B98">
            <v>10</v>
          </cell>
          <cell r="C98" t="str">
            <v>40004104-0</v>
          </cell>
          <cell r="D98" t="str">
            <v>02</v>
          </cell>
          <cell r="E98">
            <v>999</v>
          </cell>
          <cell r="F98" t="str">
            <v>Gastos de Traslado y Viático CONSERVACION GLOBAL PEQUEÑOS AERÓDROMOS PROVINCIA DE PALENA 2019-2021</v>
          </cell>
          <cell r="G98">
            <v>289302</v>
          </cell>
          <cell r="H98">
            <v>5470</v>
          </cell>
          <cell r="I98">
            <v>0</v>
          </cell>
          <cell r="J98">
            <v>0</v>
          </cell>
          <cell r="K98">
            <v>5470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5470000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</row>
        <row r="99">
          <cell r="A99">
            <v>289505</v>
          </cell>
          <cell r="B99">
            <v>10</v>
          </cell>
          <cell r="C99" t="str">
            <v>40004104-0</v>
          </cell>
          <cell r="D99" t="str">
            <v>02</v>
          </cell>
          <cell r="E99" t="str">
            <v>004</v>
          </cell>
          <cell r="F99" t="str">
            <v>CONSERVACION GLOBAL PEQUEÑOS AERÓDROMOS PROVINCIA DE PALENA 2019-2021</v>
          </cell>
          <cell r="G99">
            <v>289505</v>
          </cell>
          <cell r="H99">
            <v>608640</v>
          </cell>
          <cell r="I99">
            <v>355860</v>
          </cell>
          <cell r="J99">
            <v>0</v>
          </cell>
          <cell r="K99">
            <v>608640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43383</v>
          </cell>
          <cell r="R99">
            <v>43353</v>
          </cell>
          <cell r="S99">
            <v>100.38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297833500</v>
          </cell>
          <cell r="Z99">
            <v>75000000</v>
          </cell>
          <cell r="AA99">
            <v>35000000</v>
          </cell>
          <cell r="AB99">
            <v>20000000</v>
          </cell>
          <cell r="AC99">
            <v>20000000</v>
          </cell>
          <cell r="AD99">
            <v>20000000</v>
          </cell>
          <cell r="AE99">
            <v>20000000</v>
          </cell>
          <cell r="AF99">
            <v>20000000</v>
          </cell>
          <cell r="AG99">
            <v>25000000</v>
          </cell>
          <cell r="AH99">
            <v>60000000</v>
          </cell>
          <cell r="AI99">
            <v>203100000</v>
          </cell>
          <cell r="AJ99">
            <v>0</v>
          </cell>
          <cell r="AK99">
            <v>50000000</v>
          </cell>
          <cell r="AL99">
            <v>90000000</v>
          </cell>
          <cell r="AM99">
            <v>8831701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1097812.2633991065</v>
          </cell>
          <cell r="BZ99">
            <v>306335.92349074699</v>
          </cell>
          <cell r="CA99">
            <v>259181.77591817803</v>
          </cell>
          <cell r="CB99">
            <v>208540.87799694555</v>
          </cell>
          <cell r="CC99">
            <v>252374.31095171737</v>
          </cell>
          <cell r="CD99">
            <v>266985.45526997466</v>
          </cell>
          <cell r="CE99">
            <v>324101.74669589067</v>
          </cell>
          <cell r="CF99">
            <v>352659.89240884641</v>
          </cell>
          <cell r="CG99">
            <v>479843.26227004104</v>
          </cell>
          <cell r="CH99">
            <v>1374775.8517632969</v>
          </cell>
          <cell r="CI99">
            <v>4754781.8290495779</v>
          </cell>
          <cell r="CJ99">
            <v>0</v>
          </cell>
          <cell r="CK99">
            <v>1139005.1139005041</v>
          </cell>
          <cell r="CL99">
            <v>2488543.534568626</v>
          </cell>
          <cell r="CM99">
            <v>258180.27430209515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</row>
        <row r="100">
          <cell r="B100">
            <v>11</v>
          </cell>
          <cell r="C100">
            <v>0</v>
          </cell>
          <cell r="D100" t="str">
            <v>02</v>
          </cell>
          <cell r="E100" t="str">
            <v>001</v>
          </cell>
          <cell r="F100" t="str">
            <v>Gastos Administrativos CONSERVACIÓN PEQUEÑOS AERÓDROMOS SECTOR NORTE, AYSÉN</v>
          </cell>
          <cell r="G100" t="str">
            <v>GACPA1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500000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</row>
        <row r="101">
          <cell r="B101">
            <v>11</v>
          </cell>
          <cell r="C101">
            <v>0</v>
          </cell>
          <cell r="D101" t="str">
            <v>02</v>
          </cell>
          <cell r="E101" t="str">
            <v>004</v>
          </cell>
          <cell r="F101" t="str">
            <v>CONSERVACIÓN PEQUEÑOS AERÓDROMOS SECTOR NORTE, AYSÉN</v>
          </cell>
          <cell r="G101" t="str">
            <v>OCCPA1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61000000</v>
          </cell>
          <cell r="AH101">
            <v>183287000</v>
          </cell>
          <cell r="AI101">
            <v>366669000</v>
          </cell>
          <cell r="AJ101">
            <v>0</v>
          </cell>
          <cell r="AK101">
            <v>130000000</v>
          </cell>
          <cell r="AL101">
            <v>170000000</v>
          </cell>
          <cell r="AM101">
            <v>100956000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</row>
        <row r="102">
          <cell r="B102">
            <v>11</v>
          </cell>
          <cell r="C102">
            <v>0</v>
          </cell>
          <cell r="D102" t="str">
            <v>02</v>
          </cell>
          <cell r="E102" t="str">
            <v>999</v>
          </cell>
          <cell r="F102" t="str">
            <v>Gasto de Viáticos y Traslados CONSERVACIÓN PEQUEÑOS AERÓDROMOS SECTOR NORTE, AYSÉN</v>
          </cell>
          <cell r="G102" t="str">
            <v>VICPA1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361666.66666666669</v>
          </cell>
          <cell r="AH102">
            <v>361666.66666666669</v>
          </cell>
          <cell r="AI102">
            <v>361666.66666666669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</row>
        <row r="103">
          <cell r="B103">
            <v>11</v>
          </cell>
          <cell r="C103">
            <v>0</v>
          </cell>
          <cell r="D103" t="str">
            <v>02</v>
          </cell>
          <cell r="E103" t="str">
            <v>001</v>
          </cell>
          <cell r="F103" t="str">
            <v>Gastos Administrativos CONSERVACIÓN PEQUEÑOS AERÓDROMOS SECTOR CENTRO, AYSÉN</v>
          </cell>
          <cell r="G103" t="str">
            <v>GACPA2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500000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</row>
        <row r="104">
          <cell r="B104">
            <v>11</v>
          </cell>
          <cell r="C104">
            <v>0</v>
          </cell>
          <cell r="D104" t="str">
            <v>02</v>
          </cell>
          <cell r="E104" t="str">
            <v>004</v>
          </cell>
          <cell r="F104" t="str">
            <v>CONSERVACIÓN PEQUEÑOS AERÓDROMOS SECTOR CENTRO, AYSÉN</v>
          </cell>
          <cell r="G104" t="str">
            <v>OCCPA2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73700000</v>
          </cell>
          <cell r="AH104">
            <v>221000000</v>
          </cell>
          <cell r="AI104">
            <v>441986000</v>
          </cell>
          <cell r="AJ104">
            <v>0</v>
          </cell>
          <cell r="AK104">
            <v>140000000</v>
          </cell>
          <cell r="AL104">
            <v>180000000</v>
          </cell>
          <cell r="AM104">
            <v>173686000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</row>
        <row r="105">
          <cell r="B105">
            <v>11</v>
          </cell>
          <cell r="C105">
            <v>0</v>
          </cell>
          <cell r="D105" t="str">
            <v>02</v>
          </cell>
          <cell r="E105" t="str">
            <v>999</v>
          </cell>
          <cell r="F105" t="str">
            <v>Gastos de Viaticos y Traslados CONSERVACIÓN PEQUEÑOS AERÓDROMOS SECTOR CENTRO, AYSÉN</v>
          </cell>
          <cell r="G105" t="str">
            <v>VICPA2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1085000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</row>
        <row r="106">
          <cell r="A106">
            <v>292467</v>
          </cell>
          <cell r="B106">
            <v>11</v>
          </cell>
          <cell r="C106" t="str">
            <v>30459233-0</v>
          </cell>
          <cell r="D106" t="str">
            <v>02</v>
          </cell>
          <cell r="E106" t="str">
            <v>001</v>
          </cell>
          <cell r="F106" t="str">
            <v>Gastos administrativos CONSERVACION RUTINARIA AERÓDROMO BALMACEDA. BALMACEDA, XI REGIÓN</v>
          </cell>
          <cell r="G106">
            <v>292467</v>
          </cell>
          <cell r="H106">
            <v>620</v>
          </cell>
          <cell r="I106">
            <v>0</v>
          </cell>
          <cell r="J106">
            <v>0</v>
          </cell>
          <cell r="K106">
            <v>620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 t="e">
            <v>#N/A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620000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</row>
        <row r="107">
          <cell r="A107">
            <v>292236</v>
          </cell>
          <cell r="B107">
            <v>11</v>
          </cell>
          <cell r="C107" t="str">
            <v>30459233-0</v>
          </cell>
          <cell r="D107" t="str">
            <v>02</v>
          </cell>
          <cell r="E107" t="str">
            <v>004</v>
          </cell>
          <cell r="F107" t="str">
            <v>CONSERVACION RUTINARIA AERÓDROMO BALMACEDA. BALMACEDA, XI REGIÓN</v>
          </cell>
          <cell r="G107">
            <v>292236</v>
          </cell>
          <cell r="H107">
            <v>161500</v>
          </cell>
          <cell r="I107">
            <v>334995</v>
          </cell>
          <cell r="J107">
            <v>0</v>
          </cell>
          <cell r="K107">
            <v>161500</v>
          </cell>
          <cell r="L107" t="str">
            <v>se debe solicitar que adelanten inversión… tiene programada publicacion en mayo.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43647</v>
          </cell>
          <cell r="R107">
            <v>43617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80455000</v>
          </cell>
          <cell r="AH107">
            <v>95969000</v>
          </cell>
          <cell r="AI107">
            <v>285276000</v>
          </cell>
          <cell r="AJ107">
            <v>0</v>
          </cell>
          <cell r="AK107">
            <v>0</v>
          </cell>
          <cell r="AL107">
            <v>94741000</v>
          </cell>
          <cell r="AM107">
            <v>94741000</v>
          </cell>
          <cell r="AN107">
            <v>94741000</v>
          </cell>
          <cell r="AO107">
            <v>94741000</v>
          </cell>
          <cell r="AP107">
            <v>94741000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</row>
        <row r="108">
          <cell r="A108">
            <v>292466</v>
          </cell>
          <cell r="B108">
            <v>11</v>
          </cell>
          <cell r="C108" t="str">
            <v>30459233-0</v>
          </cell>
          <cell r="D108" t="str">
            <v>02</v>
          </cell>
          <cell r="E108" t="str">
            <v>999</v>
          </cell>
          <cell r="F108" t="str">
            <v>Gastos de Traslado para IF CONSERVACION RUTINARIA AERÓDROMO BALMACEDA. BALMACEDA, XI REGIÓN</v>
          </cell>
          <cell r="G108">
            <v>292466</v>
          </cell>
          <cell r="H108">
            <v>700</v>
          </cell>
          <cell r="I108">
            <v>900</v>
          </cell>
          <cell r="J108">
            <v>0</v>
          </cell>
          <cell r="K108">
            <v>700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233000</v>
          </cell>
          <cell r="AH108">
            <v>233000</v>
          </cell>
          <cell r="AI108">
            <v>234000</v>
          </cell>
          <cell r="AJ108">
            <v>0</v>
          </cell>
          <cell r="AK108">
            <v>293000</v>
          </cell>
          <cell r="AL108">
            <v>293000</v>
          </cell>
          <cell r="AM108">
            <v>293000</v>
          </cell>
          <cell r="AN108">
            <v>291000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</row>
        <row r="109">
          <cell r="A109">
            <v>292523</v>
          </cell>
          <cell r="B109">
            <v>11</v>
          </cell>
          <cell r="C109" t="str">
            <v>30463887-0</v>
          </cell>
          <cell r="D109" t="str">
            <v>02</v>
          </cell>
          <cell r="E109" t="str">
            <v>001</v>
          </cell>
          <cell r="F109" t="str">
            <v>Gastos Administrativos CONSERVACION PEQUEÑOS AERÓDROMOS XI REGIÓN DE AYSÉN</v>
          </cell>
          <cell r="G109">
            <v>292523</v>
          </cell>
          <cell r="H109">
            <v>380</v>
          </cell>
          <cell r="I109">
            <v>380</v>
          </cell>
          <cell r="J109">
            <v>0</v>
          </cell>
          <cell r="K109">
            <v>380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e">
            <v>#N/A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380000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380000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</row>
        <row r="110">
          <cell r="A110">
            <v>292237</v>
          </cell>
          <cell r="B110">
            <v>11</v>
          </cell>
          <cell r="C110" t="str">
            <v>30463887-0</v>
          </cell>
          <cell r="D110" t="str">
            <v>02</v>
          </cell>
          <cell r="E110" t="str">
            <v>004</v>
          </cell>
          <cell r="F110" t="str">
            <v>CONSERVACION PEQUEÑOS AERÓDROMOS XI REGIÓN DE AYSÉN</v>
          </cell>
          <cell r="G110">
            <v>292237</v>
          </cell>
          <cell r="H110">
            <v>461700</v>
          </cell>
          <cell r="I110">
            <v>473705</v>
          </cell>
          <cell r="J110">
            <v>0</v>
          </cell>
          <cell r="K110">
            <v>461700</v>
          </cell>
          <cell r="L110" t="str">
            <v>Se debe adelantar la licitación… esta programada para Junio 2019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-30</v>
          </cell>
          <cell r="S110" t="e">
            <v>#N/A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153900000</v>
          </cell>
          <cell r="AH110">
            <v>153900000</v>
          </cell>
          <cell r="AI110">
            <v>153900000</v>
          </cell>
          <cell r="AJ110">
            <v>0</v>
          </cell>
          <cell r="AK110">
            <v>0</v>
          </cell>
          <cell r="AL110">
            <v>94741000</v>
          </cell>
          <cell r="AM110">
            <v>94741000</v>
          </cell>
          <cell r="AN110">
            <v>94741000</v>
          </cell>
          <cell r="AO110">
            <v>94741000</v>
          </cell>
          <cell r="AP110">
            <v>94741000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</row>
        <row r="111">
          <cell r="A111">
            <v>292481</v>
          </cell>
          <cell r="B111">
            <v>11</v>
          </cell>
          <cell r="C111" t="str">
            <v>30463887-0</v>
          </cell>
          <cell r="D111" t="str">
            <v>02</v>
          </cell>
          <cell r="E111" t="str">
            <v>999</v>
          </cell>
          <cell r="F111" t="str">
            <v>Gastos de Traslado IF CONSERVACION PEQUEÑOS AERÓDROMOS XI REGIÓN DE AYSÉN</v>
          </cell>
          <cell r="G111">
            <v>292481</v>
          </cell>
          <cell r="H111">
            <v>1140</v>
          </cell>
          <cell r="I111">
            <v>1550</v>
          </cell>
          <cell r="J111">
            <v>0</v>
          </cell>
          <cell r="K111">
            <v>1140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-30</v>
          </cell>
          <cell r="S111" t="e">
            <v>#N/A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1140000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1550000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</row>
        <row r="112">
          <cell r="A112">
            <v>273390</v>
          </cell>
          <cell r="B112">
            <v>11</v>
          </cell>
          <cell r="C112" t="str">
            <v>30092615-0</v>
          </cell>
          <cell r="D112" t="str">
            <v>02</v>
          </cell>
          <cell r="E112" t="str">
            <v>004</v>
          </cell>
          <cell r="F112" t="str">
            <v>AMPLIACION TERMINAL DE PASAJEROS AERODROMO BALMACEDA XI REGION</v>
          </cell>
          <cell r="G112">
            <v>273390</v>
          </cell>
          <cell r="H112">
            <v>52045</v>
          </cell>
          <cell r="I112">
            <v>0</v>
          </cell>
          <cell r="J112">
            <v>0</v>
          </cell>
          <cell r="K112">
            <v>52045</v>
          </cell>
          <cell r="L112" t="str">
            <v>No han cursado mod. de contrato, por lo que no se sabe valor exacto.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42961</v>
          </cell>
          <cell r="R112">
            <v>42931</v>
          </cell>
          <cell r="S112">
            <v>97.27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51981000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</row>
        <row r="113">
          <cell r="A113">
            <v>228399</v>
          </cell>
          <cell r="B113">
            <v>11</v>
          </cell>
          <cell r="C113" t="str">
            <v>30121632-0</v>
          </cell>
          <cell r="D113" t="str">
            <v>02</v>
          </cell>
          <cell r="E113" t="str">
            <v>004</v>
          </cell>
          <cell r="F113" t="str">
            <v>AMPLIACIÓN ÁREA DE MOVIMIENTO, AERÓDROMO BALMACEDA, XI REGIÓN</v>
          </cell>
          <cell r="G113">
            <v>228399</v>
          </cell>
          <cell r="H113">
            <v>159000</v>
          </cell>
          <cell r="I113">
            <v>0</v>
          </cell>
          <cell r="J113">
            <v>0</v>
          </cell>
          <cell r="K113">
            <v>159000</v>
          </cell>
          <cell r="L113" t="str">
            <v>se pagará en octubre una vez que se apruebe la liquidación final del contrato.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-30</v>
          </cell>
          <cell r="S113" t="e">
            <v>#N/A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159000000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</row>
        <row r="114">
          <cell r="A114">
            <v>228998</v>
          </cell>
          <cell r="B114">
            <v>11</v>
          </cell>
          <cell r="C114" t="str">
            <v>30136322-0</v>
          </cell>
          <cell r="D114" t="str">
            <v>02</v>
          </cell>
          <cell r="E114" t="str">
            <v>002</v>
          </cell>
          <cell r="F114" t="str">
            <v>AMPLIACIÓN Y MEJORAMIENTO AEROPUERTO BALMACEDA. REGIÓN DE AYSÉN</v>
          </cell>
          <cell r="G114">
            <v>228998</v>
          </cell>
          <cell r="H114">
            <v>94975</v>
          </cell>
          <cell r="I114">
            <v>0</v>
          </cell>
          <cell r="J114">
            <v>0</v>
          </cell>
          <cell r="K114">
            <v>94975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42132</v>
          </cell>
          <cell r="R114">
            <v>42102</v>
          </cell>
          <cell r="S114">
            <v>90.97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22698975</v>
          </cell>
          <cell r="AI114">
            <v>0</v>
          </cell>
          <cell r="AJ114">
            <v>0</v>
          </cell>
          <cell r="AK114">
            <v>22698975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2921897.2985599637</v>
          </cell>
          <cell r="CI114">
            <v>0</v>
          </cell>
          <cell r="CJ114">
            <v>0</v>
          </cell>
          <cell r="CK114">
            <v>2918570.3446191032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</row>
        <row r="115">
          <cell r="A115">
            <v>277881</v>
          </cell>
          <cell r="B115">
            <v>11</v>
          </cell>
          <cell r="C115" t="str">
            <v>30463922-0</v>
          </cell>
          <cell r="D115" t="str">
            <v>02</v>
          </cell>
          <cell r="E115" t="str">
            <v>004</v>
          </cell>
          <cell r="F115" t="str">
            <v>CONSERVACION MENOR AERÓDROMOS REGIÓN DE AYSÉN AÑOS 2018-2019</v>
          </cell>
          <cell r="G115">
            <v>277881</v>
          </cell>
          <cell r="H115">
            <v>84000</v>
          </cell>
          <cell r="I115">
            <v>0</v>
          </cell>
          <cell r="J115">
            <v>0</v>
          </cell>
          <cell r="K115">
            <v>84000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-30</v>
          </cell>
          <cell r="S115" t="e">
            <v>#N/A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17170000</v>
          </cell>
          <cell r="Z115">
            <v>48500000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</row>
        <row r="116">
          <cell r="A116">
            <v>270500</v>
          </cell>
          <cell r="B116">
            <v>11</v>
          </cell>
          <cell r="C116" t="str">
            <v>30463922-0</v>
          </cell>
          <cell r="D116" t="str">
            <v>02</v>
          </cell>
          <cell r="E116" t="str">
            <v>004</v>
          </cell>
          <cell r="F116" t="str">
            <v>CONSERVACION MENOR AERÓDROMOS REGIÓN DE AYSÉN AÑOS 2019-2020</v>
          </cell>
          <cell r="G116">
            <v>270500</v>
          </cell>
          <cell r="H116">
            <v>154160</v>
          </cell>
          <cell r="I116">
            <v>84000</v>
          </cell>
          <cell r="J116">
            <v>0</v>
          </cell>
          <cell r="K116">
            <v>154160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-30</v>
          </cell>
          <cell r="S116" t="e">
            <v>#N/A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7000000</v>
          </cell>
          <cell r="AB116">
            <v>15262000</v>
          </cell>
          <cell r="AC116">
            <v>20324000</v>
          </cell>
          <cell r="AD116">
            <v>18039000</v>
          </cell>
          <cell r="AE116">
            <v>22039000</v>
          </cell>
          <cell r="AF116">
            <v>18785000</v>
          </cell>
          <cell r="AG116">
            <v>27326000</v>
          </cell>
          <cell r="AH116">
            <v>27605000</v>
          </cell>
          <cell r="AI116">
            <v>16110000</v>
          </cell>
          <cell r="AJ116">
            <v>0</v>
          </cell>
          <cell r="AK116">
            <v>7000000</v>
          </cell>
          <cell r="AL116">
            <v>64000000</v>
          </cell>
          <cell r="AM116">
            <v>13000000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</row>
        <row r="117">
          <cell r="A117">
            <v>277885</v>
          </cell>
          <cell r="B117">
            <v>11</v>
          </cell>
          <cell r="C117" t="str">
            <v>40001471-0</v>
          </cell>
          <cell r="D117" t="str">
            <v>02</v>
          </cell>
          <cell r="E117" t="str">
            <v>002</v>
          </cell>
          <cell r="F117" t="str">
            <v>ASESORIA A LA IF CONSERVACIÓN AERÓDROMO DE BALMACEDA</v>
          </cell>
          <cell r="G117">
            <v>277885</v>
          </cell>
          <cell r="H117">
            <v>185835</v>
          </cell>
          <cell r="I117">
            <v>0</v>
          </cell>
          <cell r="J117">
            <v>0</v>
          </cell>
          <cell r="K117">
            <v>185835</v>
          </cell>
          <cell r="L117" t="str">
            <v>Diferencia es por estimación de reajustes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43367</v>
          </cell>
          <cell r="R117">
            <v>43337</v>
          </cell>
          <cell r="S117">
            <v>100.04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49525760</v>
          </cell>
          <cell r="Z117">
            <v>22577920</v>
          </cell>
          <cell r="AA117">
            <v>22577920</v>
          </cell>
          <cell r="AB117">
            <v>22577920</v>
          </cell>
          <cell r="AC117">
            <v>22577920</v>
          </cell>
          <cell r="AD117">
            <v>22781849</v>
          </cell>
          <cell r="AE117">
            <v>21347060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351492.299080364</v>
          </cell>
          <cell r="BZ117">
            <v>169266.69332266945</v>
          </cell>
          <cell r="CA117">
            <v>244496.33479941252</v>
          </cell>
          <cell r="CB117">
            <v>312955.30854324484</v>
          </cell>
          <cell r="CC117">
            <v>362606.87191789888</v>
          </cell>
          <cell r="CD117">
            <v>382582.03038784553</v>
          </cell>
          <cell r="CE117">
            <v>419657.65027322085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</row>
        <row r="118">
          <cell r="A118">
            <v>277887</v>
          </cell>
          <cell r="B118">
            <v>11</v>
          </cell>
          <cell r="C118" t="str">
            <v>40001471-0</v>
          </cell>
          <cell r="D118" t="str">
            <v>02</v>
          </cell>
          <cell r="E118" t="str">
            <v>004</v>
          </cell>
          <cell r="F118" t="str">
            <v>CONSERVACIÓN AERÓDROMO DE BALMACEDA</v>
          </cell>
          <cell r="G118">
            <v>277887</v>
          </cell>
          <cell r="H118">
            <v>4609465</v>
          </cell>
          <cell r="I118">
            <v>0</v>
          </cell>
          <cell r="J118">
            <v>0</v>
          </cell>
          <cell r="K118">
            <v>4609465</v>
          </cell>
          <cell r="L118" t="str">
            <v>Pagarón menos en el 2018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43311</v>
          </cell>
          <cell r="R118">
            <v>43281</v>
          </cell>
          <cell r="S118">
            <v>99.51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162431340</v>
          </cell>
          <cell r="Z118">
            <v>456104892</v>
          </cell>
          <cell r="AA118">
            <v>1078575910</v>
          </cell>
          <cell r="AB118">
            <v>1720674395</v>
          </cell>
          <cell r="AC118">
            <v>1255419316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2024066.5420560751</v>
          </cell>
          <cell r="BZ118">
            <v>5866890.3804642884</v>
          </cell>
          <cell r="CA118">
            <v>17486709.558168408</v>
          </cell>
          <cell r="CB118">
            <v>33141988.31356971</v>
          </cell>
          <cell r="CC118">
            <v>26956211.488158479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</row>
        <row r="119">
          <cell r="A119">
            <v>289303</v>
          </cell>
          <cell r="B119">
            <v>11</v>
          </cell>
          <cell r="C119" t="str">
            <v>40001471-0</v>
          </cell>
          <cell r="D119" t="str">
            <v>02</v>
          </cell>
          <cell r="E119">
            <v>999</v>
          </cell>
          <cell r="F119" t="str">
            <v>Gastos de Traslado y Viático CONSERVACIÓN AERÓDROMO DE BALMACEDA</v>
          </cell>
          <cell r="G119">
            <v>289303</v>
          </cell>
          <cell r="H119">
            <v>920</v>
          </cell>
          <cell r="I119">
            <v>0</v>
          </cell>
          <cell r="J119">
            <v>0</v>
          </cell>
          <cell r="K119">
            <v>920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920000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</row>
        <row r="120">
          <cell r="A120" t="str">
            <v>NCPPIGA</v>
          </cell>
          <cell r="B120">
            <v>12</v>
          </cell>
          <cell r="C120" t="str">
            <v>30474788-0</v>
          </cell>
          <cell r="D120" t="str">
            <v>02</v>
          </cell>
          <cell r="E120" t="str">
            <v>001</v>
          </cell>
          <cell r="F120" t="str">
            <v>Gastos Administrativos NORMALIZACIÓN CERCOS PERIMETRALES AEROPUERTO PRESIDENTE IBÁÑEZ</v>
          </cell>
          <cell r="G120" t="str">
            <v>NCPPIGA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500000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</row>
        <row r="121">
          <cell r="A121" t="str">
            <v>NCPPIOB</v>
          </cell>
          <cell r="B121">
            <v>12</v>
          </cell>
          <cell r="C121" t="str">
            <v>30474788-0</v>
          </cell>
          <cell r="D121" t="str">
            <v>02</v>
          </cell>
          <cell r="E121" t="str">
            <v>004</v>
          </cell>
          <cell r="F121" t="str">
            <v>NORMALIZACIÓN CERCOS PERIMETRALES AEROPUERTO PRESIDENTE IBÁÑEZ</v>
          </cell>
          <cell r="G121" t="str">
            <v>NCPPIOB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424746946</v>
          </cell>
          <cell r="AI121">
            <v>221954403</v>
          </cell>
          <cell r="AJ121">
            <v>0</v>
          </cell>
          <cell r="AK121">
            <v>84183424</v>
          </cell>
          <cell r="AL121">
            <v>147192949</v>
          </cell>
          <cell r="AM121">
            <v>171499840</v>
          </cell>
          <cell r="AN121">
            <v>149718419</v>
          </cell>
          <cell r="AO121">
            <v>101757623</v>
          </cell>
          <cell r="AP121">
            <v>69074890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</row>
        <row r="122">
          <cell r="A122" t="str">
            <v>NCPPIVI</v>
          </cell>
          <cell r="B122">
            <v>12</v>
          </cell>
          <cell r="C122" t="str">
            <v>30474788-0</v>
          </cell>
          <cell r="D122" t="str">
            <v>02</v>
          </cell>
          <cell r="E122" t="str">
            <v>999</v>
          </cell>
          <cell r="F122" t="str">
            <v>Gastos de Viáticos y Traslados  NORMALIZACION CERCOS PERIMETRALES AEROPUERTO PRESIDENTE IBAÑEZ</v>
          </cell>
          <cell r="G122" t="str">
            <v>NCPPIVI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708968</v>
          </cell>
          <cell r="AH122">
            <v>708968</v>
          </cell>
          <cell r="AI122">
            <v>728434</v>
          </cell>
          <cell r="AJ122">
            <v>0</v>
          </cell>
          <cell r="AK122">
            <v>728434</v>
          </cell>
          <cell r="AL122">
            <v>728434</v>
          </cell>
          <cell r="AM122">
            <v>728434</v>
          </cell>
          <cell r="AN122">
            <v>728434</v>
          </cell>
          <cell r="AO122">
            <v>728434</v>
          </cell>
          <cell r="AP122">
            <v>728434</v>
          </cell>
          <cell r="AQ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</row>
        <row r="123">
          <cell r="A123" t="str">
            <v>CRPGUGA</v>
          </cell>
          <cell r="B123">
            <v>12</v>
          </cell>
          <cell r="C123" t="str">
            <v>40002577-0</v>
          </cell>
          <cell r="D123" t="str">
            <v>02</v>
          </cell>
          <cell r="E123" t="str">
            <v>001</v>
          </cell>
          <cell r="F123" t="str">
            <v xml:space="preserve">Gastos Administrativos CONSERVACIÓN RUTINARIA ÁREA DE MOVIMIENTO PEQUEÑO AERÓDROMO PAMPA GUANACO </v>
          </cell>
          <cell r="G123" t="str">
            <v>CRPGUGA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500000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</row>
        <row r="124">
          <cell r="A124" t="str">
            <v>CRPGUOC</v>
          </cell>
          <cell r="B124">
            <v>12</v>
          </cell>
          <cell r="C124" t="str">
            <v>40002577-0</v>
          </cell>
          <cell r="D124" t="str">
            <v>02</v>
          </cell>
          <cell r="E124" t="str">
            <v>004</v>
          </cell>
          <cell r="F124" t="str">
            <v>CONSERVACIÓN RUTINARIA ÁREA DE MOVIMIENTO PEQUEÑO AERÓDROMO PAMPA GUANACO</v>
          </cell>
          <cell r="G124" t="str">
            <v>CRPGUOC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35000000</v>
          </cell>
          <cell r="AF124">
            <v>75000000</v>
          </cell>
          <cell r="AG124">
            <v>125000000</v>
          </cell>
          <cell r="AH124">
            <v>125000000</v>
          </cell>
          <cell r="AI124">
            <v>32000000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</row>
        <row r="125">
          <cell r="A125" t="str">
            <v>CRPGUVI</v>
          </cell>
          <cell r="B125">
            <v>12</v>
          </cell>
          <cell r="C125" t="str">
            <v>40002577-0</v>
          </cell>
          <cell r="D125" t="str">
            <v>02</v>
          </cell>
          <cell r="E125" t="str">
            <v>999</v>
          </cell>
          <cell r="F125" t="str">
            <v>Gastos de Viaticos y Traslados CONSERVACIÓN RUTINARIA ÁREA DE MOVIMIENTO PEQUEÑO AERÓDROMO PAMPA GUANACO R</v>
          </cell>
          <cell r="G125" t="str">
            <v>CRPGUVI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318346</v>
          </cell>
          <cell r="AF125">
            <v>636691</v>
          </cell>
          <cell r="AG125">
            <v>1093382</v>
          </cell>
          <cell r="AH125">
            <v>1411728</v>
          </cell>
          <cell r="AI125">
            <v>1411728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</row>
        <row r="126">
          <cell r="A126">
            <v>292488</v>
          </cell>
          <cell r="B126">
            <v>12</v>
          </cell>
          <cell r="C126" t="str">
            <v>40009612-0</v>
          </cell>
          <cell r="D126" t="str">
            <v>02</v>
          </cell>
          <cell r="E126" t="str">
            <v>001</v>
          </cell>
          <cell r="F126" t="str">
            <v>Gastos administrativos CONSERVACION RUTINARIA AERODROMO GUARDIAMARINA ZAÑARTU, PUERTO WILLIAMS. XII REGION</v>
          </cell>
          <cell r="G126">
            <v>292488</v>
          </cell>
          <cell r="H126">
            <v>500</v>
          </cell>
          <cell r="I126">
            <v>0</v>
          </cell>
          <cell r="J126">
            <v>0</v>
          </cell>
          <cell r="K126">
            <v>500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500000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</row>
        <row r="127">
          <cell r="A127">
            <v>292248</v>
          </cell>
          <cell r="B127">
            <v>12</v>
          </cell>
          <cell r="C127" t="str">
            <v>40009612-0</v>
          </cell>
          <cell r="D127" t="str">
            <v>02</v>
          </cell>
          <cell r="E127" t="str">
            <v>004</v>
          </cell>
          <cell r="F127" t="str">
            <v>CONSERVACION RUTINARIA AERODROMO GUARDIAMARINA ZAÑARTU, PUERTO WILLIAMS. XII REGION</v>
          </cell>
          <cell r="G127">
            <v>292248</v>
          </cell>
          <cell r="H127">
            <v>450000</v>
          </cell>
          <cell r="I127">
            <v>0</v>
          </cell>
          <cell r="J127">
            <v>0</v>
          </cell>
          <cell r="K127">
            <v>450000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-30</v>
          </cell>
          <cell r="S127" t="e">
            <v>#N/A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36500000</v>
          </cell>
          <cell r="AF127">
            <v>86500000</v>
          </cell>
          <cell r="AG127">
            <v>112500000</v>
          </cell>
          <cell r="AH127">
            <v>133500000</v>
          </cell>
          <cell r="AI127">
            <v>81000000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</row>
        <row r="128">
          <cell r="A128">
            <v>292482</v>
          </cell>
          <cell r="B128">
            <v>12</v>
          </cell>
          <cell r="C128" t="str">
            <v>40009612-0</v>
          </cell>
          <cell r="D128" t="str">
            <v>02</v>
          </cell>
          <cell r="E128" t="str">
            <v>999</v>
          </cell>
          <cell r="F128" t="str">
            <v>Gastos de Traslado  del IF obra CONSERVACION RUTINARIA AERODROMO GUARDIAMARINA ZAÑARTU, PUERTO WILLIAMS. XII REGION</v>
          </cell>
          <cell r="G128">
            <v>292482</v>
          </cell>
          <cell r="H128">
            <v>6020</v>
          </cell>
          <cell r="I128">
            <v>0</v>
          </cell>
          <cell r="J128">
            <v>0</v>
          </cell>
          <cell r="K128">
            <v>6020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e">
            <v>#N/A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1003089</v>
          </cell>
          <cell r="AG128">
            <v>1337452</v>
          </cell>
          <cell r="AH128">
            <v>1337452</v>
          </cell>
          <cell r="AI128">
            <v>2337851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</row>
        <row r="129">
          <cell r="A129">
            <v>292548</v>
          </cell>
          <cell r="B129">
            <v>12</v>
          </cell>
          <cell r="C129" t="str">
            <v>30451033-0</v>
          </cell>
          <cell r="D129" t="str">
            <v>02</v>
          </cell>
          <cell r="E129" t="str">
            <v>001</v>
          </cell>
          <cell r="F129" t="str">
            <v>Gasto administrativo CONSERVACION MAYOR PISTA AERÓDROMO TENIENTE MARSH DE LA ANTÁRTICA. XII REGIÓN DE MAGALLANES</v>
          </cell>
          <cell r="G129">
            <v>292548</v>
          </cell>
          <cell r="H129">
            <v>500</v>
          </cell>
          <cell r="I129">
            <v>0</v>
          </cell>
          <cell r="J129">
            <v>0</v>
          </cell>
          <cell r="K129">
            <v>500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500000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</row>
        <row r="130">
          <cell r="A130">
            <v>292549</v>
          </cell>
          <cell r="B130">
            <v>12</v>
          </cell>
          <cell r="C130" t="str">
            <v>30451033-0</v>
          </cell>
          <cell r="D130" t="str">
            <v>02</v>
          </cell>
          <cell r="E130" t="str">
            <v>002</v>
          </cell>
          <cell r="F130" t="str">
            <v>Diseño CONSERVACION MAYOR PISTA AERÓDROMO TENIENTE MARSH DE LA ANTÁRTICA. XII REGIÓN DE MAGALLANES</v>
          </cell>
          <cell r="G130">
            <v>292549</v>
          </cell>
          <cell r="H130">
            <v>184000</v>
          </cell>
          <cell r="I130">
            <v>96000</v>
          </cell>
          <cell r="J130">
            <v>0</v>
          </cell>
          <cell r="K130">
            <v>184000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23000000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92000000</v>
          </cell>
          <cell r="AP130">
            <v>0</v>
          </cell>
          <cell r="AQ130">
            <v>0</v>
          </cell>
          <cell r="AR130">
            <v>0</v>
          </cell>
          <cell r="AS130">
            <v>69000000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</row>
        <row r="131">
          <cell r="A131">
            <v>229013</v>
          </cell>
          <cell r="B131">
            <v>12</v>
          </cell>
          <cell r="C131" t="str">
            <v>30297622-0</v>
          </cell>
          <cell r="D131" t="str">
            <v>02</v>
          </cell>
          <cell r="E131" t="str">
            <v>002</v>
          </cell>
          <cell r="F131" t="str">
            <v>AMPLIACIÓN Y MEJORAMIENTO AEROPUERTO PRESIDENTE IBÁÑEZ DE PUNTA ARENAS</v>
          </cell>
          <cell r="G131">
            <v>229013</v>
          </cell>
          <cell r="H131">
            <v>26000</v>
          </cell>
          <cell r="I131">
            <v>0</v>
          </cell>
          <cell r="J131">
            <v>0</v>
          </cell>
          <cell r="K131">
            <v>26000</v>
          </cell>
          <cell r="L131" t="str">
            <v>sacar en abril una vez que se concrete el último pago.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42139</v>
          </cell>
          <cell r="R131">
            <v>42109</v>
          </cell>
          <cell r="S131">
            <v>90.97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21500000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2764409.5122934282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</row>
        <row r="132">
          <cell r="A132">
            <v>277891</v>
          </cell>
          <cell r="B132">
            <v>12</v>
          </cell>
          <cell r="C132" t="str">
            <v>30480664-0</v>
          </cell>
          <cell r="D132" t="str">
            <v>02</v>
          </cell>
          <cell r="E132" t="str">
            <v>004</v>
          </cell>
          <cell r="F132" t="str">
            <v>CONSERVACION MENOR RED AEROPORTUARIA REGIÓN DE MAGALLANES 2018-2019</v>
          </cell>
          <cell r="G132">
            <v>277891</v>
          </cell>
          <cell r="H132">
            <v>50000</v>
          </cell>
          <cell r="I132">
            <v>0</v>
          </cell>
          <cell r="J132">
            <v>0</v>
          </cell>
          <cell r="K132">
            <v>50000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20000000</v>
          </cell>
          <cell r="Z132">
            <v>5500000</v>
          </cell>
          <cell r="AA132">
            <v>4500000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</row>
        <row r="133">
          <cell r="A133">
            <v>264454</v>
          </cell>
          <cell r="B133">
            <v>12</v>
          </cell>
          <cell r="C133" t="str">
            <v>30480664-0</v>
          </cell>
          <cell r="D133" t="str">
            <v>02</v>
          </cell>
          <cell r="E133" t="str">
            <v>004</v>
          </cell>
          <cell r="F133" t="str">
            <v>CONSERVACION MENOR RED AEROPORTUARIA REGIÓN DE MAGALLANES 2019-2020</v>
          </cell>
          <cell r="G133">
            <v>264454</v>
          </cell>
          <cell r="H133">
            <v>200000</v>
          </cell>
          <cell r="I133">
            <v>50000</v>
          </cell>
          <cell r="J133">
            <v>0</v>
          </cell>
          <cell r="K133">
            <v>200000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29500000</v>
          </cell>
          <cell r="AC133">
            <v>16000000</v>
          </cell>
          <cell r="AD133">
            <v>16000000</v>
          </cell>
          <cell r="AE133">
            <v>30000000</v>
          </cell>
          <cell r="AF133">
            <v>35000000</v>
          </cell>
          <cell r="AG133">
            <v>35500000</v>
          </cell>
          <cell r="AH133">
            <v>32000000</v>
          </cell>
          <cell r="AI133">
            <v>6000000</v>
          </cell>
          <cell r="AJ133">
            <v>0</v>
          </cell>
          <cell r="AK133">
            <v>0</v>
          </cell>
          <cell r="AL133">
            <v>50000000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</row>
        <row r="134">
          <cell r="A134">
            <v>277893</v>
          </cell>
          <cell r="B134">
            <v>12</v>
          </cell>
          <cell r="C134" t="str">
            <v>40001416-0</v>
          </cell>
          <cell r="D134" t="str">
            <v>02</v>
          </cell>
          <cell r="E134" t="str">
            <v>002</v>
          </cell>
          <cell r="F134" t="str">
            <v>ASESORIA A LA IF CONSERVACION RUTINARIA PISTA 25-07 AEROPUERTO PRESIDENTE IBÁÑEZ, PUNTA ARENAS</v>
          </cell>
          <cell r="G134">
            <v>277893</v>
          </cell>
          <cell r="H134">
            <v>191200</v>
          </cell>
          <cell r="I134">
            <v>0</v>
          </cell>
          <cell r="J134">
            <v>0</v>
          </cell>
          <cell r="K134">
            <v>191200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43367</v>
          </cell>
          <cell r="R134">
            <v>43337</v>
          </cell>
          <cell r="S134">
            <v>100.04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61521250</v>
          </cell>
          <cell r="Z134">
            <v>30760625</v>
          </cell>
          <cell r="AA134">
            <v>30760625</v>
          </cell>
          <cell r="AB134">
            <v>30760625</v>
          </cell>
          <cell r="AC134">
            <v>30137256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436626.22451019118</v>
          </cell>
          <cell r="BZ134">
            <v>230612.44252298877</v>
          </cell>
          <cell r="CA134">
            <v>333106.86142209638</v>
          </cell>
          <cell r="CB134">
            <v>426376.782620279</v>
          </cell>
          <cell r="CC134">
            <v>484011.64174330182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</row>
        <row r="135">
          <cell r="A135">
            <v>277895</v>
          </cell>
          <cell r="B135">
            <v>12</v>
          </cell>
          <cell r="C135" t="str">
            <v>40001416-0</v>
          </cell>
          <cell r="D135" t="str">
            <v>02</v>
          </cell>
          <cell r="E135" t="str">
            <v>004</v>
          </cell>
          <cell r="F135" t="str">
            <v>CONSERVACION RUTINARIA PISTA 25-07 AEROPUERTO PRESIDENTE IBÁÑEZ, PUNTA ARENAS</v>
          </cell>
          <cell r="G135">
            <v>277895</v>
          </cell>
          <cell r="H135">
            <v>2150000</v>
          </cell>
          <cell r="I135">
            <v>0</v>
          </cell>
          <cell r="J135">
            <v>0</v>
          </cell>
          <cell r="K135">
            <v>2150000</v>
          </cell>
          <cell r="L135" t="str">
            <v>Incluye mod. de contrato por m$ 225,046, ya incluida en el monto decretado.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43314</v>
          </cell>
          <cell r="R135">
            <v>43284</v>
          </cell>
          <cell r="S135">
            <v>99.86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298492347</v>
          </cell>
          <cell r="Z135">
            <v>795979592</v>
          </cell>
          <cell r="AA135">
            <v>572110332</v>
          </cell>
          <cell r="AB135">
            <v>221546892</v>
          </cell>
          <cell r="AC135">
            <v>225046946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2660306.3171440247</v>
          </cell>
          <cell r="BZ135">
            <v>7412988.3893451942</v>
          </cell>
          <cell r="CA135">
            <v>7237793.4384137383</v>
          </cell>
          <cell r="CB135">
            <v>3475767.3823352451</v>
          </cell>
          <cell r="CC135">
            <v>4026475.8347019195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</row>
        <row r="136">
          <cell r="A136">
            <v>289305</v>
          </cell>
          <cell r="B136">
            <v>12</v>
          </cell>
          <cell r="C136" t="str">
            <v>40001416-0</v>
          </cell>
          <cell r="D136" t="str">
            <v>02</v>
          </cell>
          <cell r="E136">
            <v>999</v>
          </cell>
          <cell r="F136" t="str">
            <v>Gastos de Traslado y Viático CONSERVACION RUTINARIA PISTA 25-07 AEROPUERTO PRESIDENTE IBÁÑEZ, PUNTA ARENAS</v>
          </cell>
          <cell r="G136">
            <v>289305</v>
          </cell>
          <cell r="H136">
            <v>3000</v>
          </cell>
          <cell r="I136">
            <v>0</v>
          </cell>
          <cell r="J136">
            <v>0</v>
          </cell>
          <cell r="K136">
            <v>3000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590000</v>
          </cell>
          <cell r="Z136">
            <v>590000</v>
          </cell>
          <cell r="AA136">
            <v>590000</v>
          </cell>
          <cell r="AB136">
            <v>590000</v>
          </cell>
          <cell r="AC136">
            <v>640000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</row>
        <row r="137">
          <cell r="A137">
            <v>279781</v>
          </cell>
          <cell r="B137">
            <v>14</v>
          </cell>
          <cell r="C137" t="str">
            <v>30407490-0</v>
          </cell>
          <cell r="D137" t="str">
            <v>02</v>
          </cell>
          <cell r="E137" t="str">
            <v>001</v>
          </cell>
          <cell r="F137" t="str">
            <v>CONSERVACION MAYOR AD. PICHOY. VALDIVIA, XIV REGIÓN</v>
          </cell>
          <cell r="G137">
            <v>279781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328000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</row>
        <row r="138">
          <cell r="A138" t="str">
            <v>CAHGA</v>
          </cell>
          <cell r="B138">
            <v>14</v>
          </cell>
          <cell r="C138" t="str">
            <v>40011297-0</v>
          </cell>
          <cell r="D138" t="str">
            <v>02</v>
          </cell>
          <cell r="E138" t="str">
            <v>001</v>
          </cell>
          <cell r="F138" t="str">
            <v>Gastos Administrativos CONSERVACIÓN HANGAR N° 1 AERÓDROMO LAS MARÍAS</v>
          </cell>
          <cell r="G138" t="str">
            <v>CAHGA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500000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</row>
        <row r="139">
          <cell r="A139" t="str">
            <v>CAHOC</v>
          </cell>
          <cell r="B139">
            <v>14</v>
          </cell>
          <cell r="C139" t="str">
            <v>40011297-0</v>
          </cell>
          <cell r="D139" t="str">
            <v>02</v>
          </cell>
          <cell r="E139" t="str">
            <v>004</v>
          </cell>
          <cell r="F139" t="str">
            <v>CONSERVACIÓN HANGAR N° 1 AERÓDROMO LAS MARÍAS</v>
          </cell>
          <cell r="G139" t="str">
            <v>CAHOC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50000000</v>
          </cell>
          <cell r="AE139">
            <v>90000000</v>
          </cell>
          <cell r="AF139">
            <v>120000000</v>
          </cell>
          <cell r="AG139">
            <v>160000000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</row>
        <row r="140">
          <cell r="A140" t="str">
            <v>CAHVI</v>
          </cell>
          <cell r="B140">
            <v>14</v>
          </cell>
          <cell r="C140" t="str">
            <v>40011297-0</v>
          </cell>
          <cell r="D140" t="str">
            <v>02</v>
          </cell>
          <cell r="E140" t="str">
            <v>999</v>
          </cell>
          <cell r="F140" t="str">
            <v>Gastos de Viáticos y Traslados CONSERVACIÓN HANGAR N° 1 AERÓDROMO LAS MARÍAS</v>
          </cell>
          <cell r="G140" t="str">
            <v>CAHVI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90000</v>
          </cell>
          <cell r="AE140">
            <v>90000</v>
          </cell>
          <cell r="AF140">
            <v>90000</v>
          </cell>
          <cell r="AG140">
            <v>90000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</row>
        <row r="141">
          <cell r="A141" t="str">
            <v>CETLMGA</v>
          </cell>
          <cell r="B141">
            <v>14</v>
          </cell>
          <cell r="C141" t="str">
            <v>400011286-0</v>
          </cell>
          <cell r="D141" t="str">
            <v>02</v>
          </cell>
          <cell r="E141" t="str">
            <v>001</v>
          </cell>
          <cell r="F141" t="str">
            <v>Gastos Administrativos CONSERVACIÓN EDIFICIO TERMINAL AERÓDROMO LA MARÍAS</v>
          </cell>
          <cell r="G141" t="str">
            <v>CETLMGA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500000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</row>
        <row r="142">
          <cell r="A142" t="str">
            <v>CETLMOC</v>
          </cell>
          <cell r="B142">
            <v>14</v>
          </cell>
          <cell r="C142" t="str">
            <v>400011286-0</v>
          </cell>
          <cell r="D142" t="str">
            <v>02</v>
          </cell>
          <cell r="E142" t="str">
            <v>004</v>
          </cell>
          <cell r="F142" t="str">
            <v>CONSERVACIÓN EDIFICIO TERMINAL AERÓDROMO LA MARÍAS</v>
          </cell>
          <cell r="G142" t="str">
            <v>CETLMOC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40000000</v>
          </cell>
          <cell r="AE142">
            <v>85000000</v>
          </cell>
          <cell r="AF142">
            <v>135000000</v>
          </cell>
          <cell r="AG142">
            <v>110000000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</row>
        <row r="143">
          <cell r="A143" t="str">
            <v>CETLMVI</v>
          </cell>
          <cell r="B143">
            <v>14</v>
          </cell>
          <cell r="C143" t="str">
            <v>400011286-0</v>
          </cell>
          <cell r="D143" t="str">
            <v>02</v>
          </cell>
          <cell r="E143" t="str">
            <v>999</v>
          </cell>
          <cell r="F143" t="str">
            <v>Gastos de Viáticos y Traslados CONSERVACIÓN EDIFICIO TERMINAL AERÓDROMO LA MARÍAS</v>
          </cell>
          <cell r="G143" t="str">
            <v>CETLMVI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90000</v>
          </cell>
          <cell r="AE143">
            <v>90000</v>
          </cell>
          <cell r="AF143">
            <v>90000</v>
          </cell>
          <cell r="AG143">
            <v>90000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</row>
        <row r="144">
          <cell r="A144">
            <v>254473</v>
          </cell>
          <cell r="B144">
            <v>14</v>
          </cell>
          <cell r="C144" t="str">
            <v>30453826-0</v>
          </cell>
          <cell r="D144" t="str">
            <v>02</v>
          </cell>
          <cell r="E144" t="str">
            <v>999</v>
          </cell>
          <cell r="F144" t="str">
            <v>Expropiación NORMALIZACION SUPERFICIE LIMITADORA DE OBSTÁCULOS AD. PICHOY XIV REGIÓN DE LOS RÍOS</v>
          </cell>
          <cell r="G144">
            <v>254473</v>
          </cell>
          <cell r="H144">
            <v>25000</v>
          </cell>
          <cell r="I144">
            <v>0</v>
          </cell>
          <cell r="J144">
            <v>0</v>
          </cell>
          <cell r="K144">
            <v>25000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25000000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</row>
        <row r="145">
          <cell r="A145" t="str">
            <v>TALAPICH</v>
          </cell>
          <cell r="B145">
            <v>14</v>
          </cell>
          <cell r="C145" t="str">
            <v>30453826-0</v>
          </cell>
          <cell r="D145" t="str">
            <v>02</v>
          </cell>
          <cell r="E145" t="str">
            <v>999</v>
          </cell>
          <cell r="F145" t="str">
            <v>Tala NORMALIZACION SUPERFICIE LIMITADORA DE OBSTÁCULOS AD. PICHOY XIV REGIÓN DE LOS RÍOS</v>
          </cell>
          <cell r="G145" t="str">
            <v>TALAPICH</v>
          </cell>
          <cell r="H145">
            <v>75000</v>
          </cell>
          <cell r="I145">
            <v>0</v>
          </cell>
          <cell r="J145">
            <v>0</v>
          </cell>
          <cell r="K145">
            <v>75000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75000000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</row>
        <row r="146">
          <cell r="A146" t="str">
            <v>REFOPICH</v>
          </cell>
          <cell r="B146">
            <v>14</v>
          </cell>
          <cell r="C146" t="str">
            <v>30453826-0</v>
          </cell>
          <cell r="D146" t="str">
            <v>02</v>
          </cell>
          <cell r="E146" t="str">
            <v>999</v>
          </cell>
          <cell r="F146" t="str">
            <v>Reforestación NORMALIZACION SUPERFICIE LIMITADORA DE OBSTÁCULOS AD. PICHOY XIV REGIÓN DE LOS RÍOS</v>
          </cell>
          <cell r="G146" t="str">
            <v>REFOPICH</v>
          </cell>
          <cell r="H146">
            <v>205230</v>
          </cell>
          <cell r="I146">
            <v>23800</v>
          </cell>
          <cell r="J146">
            <v>11900</v>
          </cell>
          <cell r="K146">
            <v>205230</v>
          </cell>
          <cell r="L146" t="str">
            <v>Cifras sin confirmación de  Mario Anabalón.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10000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275230000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11900000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23800000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</row>
        <row r="147">
          <cell r="A147" t="str">
            <v>SEEJEC</v>
          </cell>
          <cell r="B147">
            <v>14</v>
          </cell>
          <cell r="C147" t="str">
            <v>30122009-0</v>
          </cell>
          <cell r="D147" t="str">
            <v>02</v>
          </cell>
          <cell r="E147" t="str">
            <v>003</v>
          </cell>
          <cell r="F147" t="str">
            <v>CONSERVACION AD. PICHOY DE VALDIVIA, REGIÓN DE LOS RÍOS.</v>
          </cell>
          <cell r="G147" t="str">
            <v>SEEJEC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Pago de sentencia ejecutoriada de Instalación de ILS Pichoy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35000000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</row>
        <row r="148">
          <cell r="A148">
            <v>279834</v>
          </cell>
          <cell r="B148">
            <v>14</v>
          </cell>
          <cell r="C148" t="str">
            <v>30407490-0</v>
          </cell>
          <cell r="D148" t="str">
            <v>02</v>
          </cell>
          <cell r="E148" t="str">
            <v>002</v>
          </cell>
          <cell r="F148" t="str">
            <v xml:space="preserve">ATIF CONSERVACION MAYOR  AERÓDROMO PICHOY DE VALDIVIA,  XIV  REGION </v>
          </cell>
          <cell r="G148">
            <v>279834</v>
          </cell>
          <cell r="H148">
            <v>114245</v>
          </cell>
          <cell r="I148">
            <v>0</v>
          </cell>
          <cell r="J148">
            <v>0</v>
          </cell>
          <cell r="K148">
            <v>114245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44995706</v>
          </cell>
          <cell r="Z148">
            <v>19040800</v>
          </cell>
          <cell r="AA148">
            <v>19040800</v>
          </cell>
          <cell r="AB148">
            <v>31170195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</row>
        <row r="149">
          <cell r="A149" t="str">
            <v> 286859</v>
          </cell>
          <cell r="B149">
            <v>14</v>
          </cell>
          <cell r="C149" t="str">
            <v>30407490-0</v>
          </cell>
          <cell r="D149" t="str">
            <v>02</v>
          </cell>
          <cell r="E149" t="str">
            <v>004</v>
          </cell>
          <cell r="F149" t="str">
            <v xml:space="preserve">CONSERVACION MAYOR  AERÓDROMO PICHOY DE VALDIVIA,  XIV  REGION </v>
          </cell>
          <cell r="G149" t="str">
            <v> 286859</v>
          </cell>
          <cell r="H149">
            <v>357711</v>
          </cell>
          <cell r="I149">
            <v>0</v>
          </cell>
          <cell r="J149">
            <v>0</v>
          </cell>
          <cell r="K149">
            <v>357711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43282</v>
          </cell>
          <cell r="R149">
            <v>43252</v>
          </cell>
          <cell r="S149">
            <v>99.51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131063582</v>
          </cell>
          <cell r="Z149">
            <v>249297943</v>
          </cell>
          <cell r="AA149">
            <v>561232545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1633191.0529595017</v>
          </cell>
          <cell r="BZ149">
            <v>3206726.6308913752</v>
          </cell>
          <cell r="CA149">
            <v>9099137.4997487962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</row>
        <row r="150">
          <cell r="A150">
            <v>289307</v>
          </cell>
          <cell r="B150">
            <v>14</v>
          </cell>
          <cell r="C150" t="str">
            <v>30407490-0</v>
          </cell>
          <cell r="D150" t="str">
            <v>02</v>
          </cell>
          <cell r="E150">
            <v>999</v>
          </cell>
          <cell r="F150" t="str">
            <v xml:space="preserve">Gastos de Traslado y Viático CONSERVACION MAYOR  AERÓDROMO PICHOY DE VALDIVIA,  XIV  REGION </v>
          </cell>
          <cell r="G150">
            <v>289307</v>
          </cell>
          <cell r="H150">
            <v>1470</v>
          </cell>
          <cell r="I150">
            <v>0</v>
          </cell>
          <cell r="J150">
            <v>0</v>
          </cell>
          <cell r="K150">
            <v>1470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400000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</row>
        <row r="151">
          <cell r="A151">
            <v>229007</v>
          </cell>
          <cell r="B151">
            <v>15</v>
          </cell>
          <cell r="C151" t="str">
            <v>30287273-0</v>
          </cell>
          <cell r="D151" t="str">
            <v>02</v>
          </cell>
          <cell r="E151" t="str">
            <v>002</v>
          </cell>
          <cell r="F151" t="str">
            <v>AMPLIACIÓN Y MEJORAMIENTO AEROPUERTO CHACALLUTA, ARICA. XV REGIÓN.</v>
          </cell>
          <cell r="G151">
            <v>229007</v>
          </cell>
          <cell r="H151">
            <v>25000</v>
          </cell>
          <cell r="I151">
            <v>0</v>
          </cell>
          <cell r="J151">
            <v>0</v>
          </cell>
          <cell r="K151">
            <v>25000</v>
          </cell>
          <cell r="L151" t="str">
            <v>Sacar en abril, una vez cursado el pago.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42156</v>
          </cell>
          <cell r="R151">
            <v>42126</v>
          </cell>
          <cell r="S151">
            <v>91.13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21500000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2279051.9038735889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</row>
        <row r="152">
          <cell r="A152">
            <v>277839</v>
          </cell>
          <cell r="B152">
            <v>15</v>
          </cell>
          <cell r="C152" t="str">
            <v>30459257-0</v>
          </cell>
          <cell r="D152" t="str">
            <v>02</v>
          </cell>
          <cell r="E152" t="str">
            <v>002</v>
          </cell>
          <cell r="F152" t="str">
            <v>ASESORIA A LA IF CONSERVACION MAYOR AP CHACALLUTA SECTOR 4</v>
          </cell>
          <cell r="G152">
            <v>277839</v>
          </cell>
          <cell r="H152">
            <v>136800</v>
          </cell>
          <cell r="I152">
            <v>0</v>
          </cell>
          <cell r="J152">
            <v>0</v>
          </cell>
          <cell r="K152">
            <v>136800</v>
          </cell>
          <cell r="L152" t="str">
            <v>chequear con ,la región si no va a disminuir horas dado que la obra terminara antes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36480000</v>
          </cell>
          <cell r="Z152">
            <v>18240000</v>
          </cell>
          <cell r="AA152">
            <v>18240000</v>
          </cell>
          <cell r="AB152">
            <v>18240000</v>
          </cell>
          <cell r="AC152">
            <v>18240000</v>
          </cell>
          <cell r="AD152">
            <v>18240000</v>
          </cell>
          <cell r="AE152">
            <v>18240000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</row>
        <row r="153">
          <cell r="A153">
            <v>277841</v>
          </cell>
          <cell r="B153">
            <v>15</v>
          </cell>
          <cell r="C153" t="str">
            <v>30459257-0</v>
          </cell>
          <cell r="D153" t="str">
            <v>02</v>
          </cell>
          <cell r="E153" t="str">
            <v>004</v>
          </cell>
          <cell r="F153" t="str">
            <v>CONSERVACION MAYOR AP CHACALLUTA SECTOR 4</v>
          </cell>
          <cell r="G153">
            <v>277841</v>
          </cell>
          <cell r="H153">
            <v>2082000</v>
          </cell>
          <cell r="I153">
            <v>0</v>
          </cell>
          <cell r="J153">
            <v>0</v>
          </cell>
          <cell r="K153">
            <v>2082000</v>
          </cell>
          <cell r="L153" t="str">
            <v>incluye mod. de contrato por m$ 200,000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43369</v>
          </cell>
          <cell r="R153">
            <v>43339</v>
          </cell>
          <cell r="S153">
            <v>100.04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190000000</v>
          </cell>
          <cell r="Z153">
            <v>629594733</v>
          </cell>
          <cell r="AA153">
            <v>145817607</v>
          </cell>
          <cell r="AB153">
            <v>629594733</v>
          </cell>
          <cell r="AC153">
            <v>145817606</v>
          </cell>
          <cell r="AD153">
            <v>291527555</v>
          </cell>
          <cell r="AE153">
            <v>95117607</v>
          </cell>
          <cell r="AF153">
            <v>200000000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1348460.6157536837</v>
          </cell>
          <cell r="BZ153">
            <v>4720072.4685125537</v>
          </cell>
          <cell r="CA153">
            <v>1579059.1188524524</v>
          </cell>
          <cell r="CB153">
            <v>8726889.5417831596</v>
          </cell>
          <cell r="CC153">
            <v>2341866.1232840158</v>
          </cell>
          <cell r="CD153">
            <v>4895704.6421431517</v>
          </cell>
          <cell r="CE153">
            <v>1869898.3116753157</v>
          </cell>
          <cell r="CF153">
            <v>4218312.6749300025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</row>
        <row r="154">
          <cell r="A154">
            <v>289273</v>
          </cell>
          <cell r="B154">
            <v>15</v>
          </cell>
          <cell r="C154" t="str">
            <v>30459257-0</v>
          </cell>
          <cell r="D154" t="str">
            <v>02</v>
          </cell>
          <cell r="E154">
            <v>999</v>
          </cell>
          <cell r="F154" t="str">
            <v>Gastos de Traslado y Viático IF CONSERVACION MAYOR AP CHACALLUTA</v>
          </cell>
          <cell r="G154">
            <v>289273</v>
          </cell>
          <cell r="H154">
            <v>720</v>
          </cell>
          <cell r="I154">
            <v>0</v>
          </cell>
          <cell r="J154">
            <v>0</v>
          </cell>
          <cell r="K154">
            <v>720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720000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</row>
        <row r="155">
          <cell r="A155" t="str">
            <v>CCCHGA</v>
          </cell>
          <cell r="B155">
            <v>15</v>
          </cell>
          <cell r="C155" t="str">
            <v>40008262-0</v>
          </cell>
          <cell r="D155" t="str">
            <v>02</v>
          </cell>
          <cell r="E155" t="str">
            <v>001</v>
          </cell>
          <cell r="F155" t="str">
            <v>Gastos Administrativos CONSERVACIÓN DE CERCOS OACI - CHACALLUTA</v>
          </cell>
          <cell r="G155" t="str">
            <v>CCCHGA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500000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</row>
        <row r="156">
          <cell r="A156" t="str">
            <v>CCCHOC</v>
          </cell>
          <cell r="B156">
            <v>15</v>
          </cell>
          <cell r="C156" t="str">
            <v>40008262-0</v>
          </cell>
          <cell r="D156" t="str">
            <v>02</v>
          </cell>
          <cell r="E156" t="str">
            <v>002</v>
          </cell>
          <cell r="F156" t="str">
            <v>CONSERVACIÓN DE CERCOS OACI - CHACALLUTA</v>
          </cell>
          <cell r="G156" t="str">
            <v>CCCHOC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120000000</v>
          </cell>
          <cell r="AG156">
            <v>220000000</v>
          </cell>
          <cell r="AH156">
            <v>210000000</v>
          </cell>
          <cell r="AI156">
            <v>260000000</v>
          </cell>
          <cell r="AJ156">
            <v>0</v>
          </cell>
          <cell r="AK156">
            <v>80000000</v>
          </cell>
          <cell r="AL156">
            <v>243482000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</row>
        <row r="157">
          <cell r="A157" t="str">
            <v>CCCHVI</v>
          </cell>
          <cell r="B157">
            <v>15</v>
          </cell>
          <cell r="C157" t="str">
            <v>40008262-0</v>
          </cell>
          <cell r="D157" t="str">
            <v>02</v>
          </cell>
          <cell r="E157">
            <v>999</v>
          </cell>
          <cell r="F157" t="str">
            <v>Gastos de Viaticos y Traslado CONSERVACIÓN DE CERCOS OACI - CHACALLUTA</v>
          </cell>
          <cell r="G157" t="str">
            <v>CCCHVI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54000</v>
          </cell>
          <cell r="AG157">
            <v>54000</v>
          </cell>
          <cell r="AH157">
            <v>54000</v>
          </cell>
          <cell r="AI157">
            <v>54000</v>
          </cell>
          <cell r="AJ157">
            <v>0</v>
          </cell>
          <cell r="AK157">
            <v>108000</v>
          </cell>
          <cell r="AL157">
            <v>108000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</row>
        <row r="158">
          <cell r="A158">
            <v>272594</v>
          </cell>
          <cell r="B158" t="str">
            <v>RM</v>
          </cell>
          <cell r="C158" t="str">
            <v>30084724-0</v>
          </cell>
          <cell r="D158" t="str">
            <v>02</v>
          </cell>
          <cell r="E158" t="str">
            <v>001</v>
          </cell>
          <cell r="F158" t="str">
            <v>GASTOS ADMINISTRATIVOS</v>
          </cell>
          <cell r="G158">
            <v>272594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200000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</row>
        <row r="159">
          <cell r="A159">
            <v>272216</v>
          </cell>
          <cell r="B159" t="str">
            <v>RM</v>
          </cell>
          <cell r="C159" t="str">
            <v>30084724-0</v>
          </cell>
          <cell r="D159" t="str">
            <v>02</v>
          </cell>
          <cell r="E159" t="str">
            <v>002</v>
          </cell>
          <cell r="F159" t="str">
            <v>ASESORÍA A LA INSPECCIÓN FISCAL CONSTRUCCIÓN NUEVO AD DE PELDEHUE - COLINA</v>
          </cell>
          <cell r="G159">
            <v>272216</v>
          </cell>
          <cell r="H159">
            <v>219796</v>
          </cell>
          <cell r="I159">
            <v>0</v>
          </cell>
          <cell r="J159">
            <v>0</v>
          </cell>
          <cell r="K159">
            <v>219796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42922</v>
          </cell>
          <cell r="R159">
            <v>42892</v>
          </cell>
          <cell r="S159">
            <v>97.04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126126624</v>
          </cell>
          <cell r="AA159">
            <v>42042208</v>
          </cell>
          <cell r="AB159">
            <v>42042208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4874019.3734542532</v>
          </cell>
          <cell r="CA159">
            <v>1769088.5133278384</v>
          </cell>
          <cell r="CB159">
            <v>1900506.5171750423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</row>
        <row r="160">
          <cell r="A160">
            <v>272593</v>
          </cell>
          <cell r="B160" t="str">
            <v>RM</v>
          </cell>
          <cell r="C160" t="str">
            <v>30084724-0</v>
          </cell>
          <cell r="D160" t="str">
            <v>02</v>
          </cell>
          <cell r="E160" t="str">
            <v>002</v>
          </cell>
          <cell r="F160" t="str">
            <v>Asesoría a la IF contrato Soterrado Línea de Alta Tensión Tramo Los Maquis - Polpaico RM</v>
          </cell>
          <cell r="G160">
            <v>272593</v>
          </cell>
          <cell r="H160">
            <v>533057</v>
          </cell>
          <cell r="I160">
            <v>0</v>
          </cell>
          <cell r="J160">
            <v>0</v>
          </cell>
          <cell r="K160">
            <v>533057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43326</v>
          </cell>
          <cell r="R160">
            <v>43296</v>
          </cell>
          <cell r="S160">
            <v>99.86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59228555.555555552</v>
          </cell>
          <cell r="AL160">
            <v>59228555.555555552</v>
          </cell>
          <cell r="AM160">
            <v>59228555.555555552</v>
          </cell>
          <cell r="AN160">
            <v>59228555.555555552</v>
          </cell>
          <cell r="AO160">
            <v>59228555.555555552</v>
          </cell>
          <cell r="AP160">
            <v>59228555.555555552</v>
          </cell>
          <cell r="AQ160">
            <v>59228555.555555552</v>
          </cell>
          <cell r="AR160">
            <v>59228555.555555552</v>
          </cell>
          <cell r="AS160">
            <v>59228555.555555552</v>
          </cell>
          <cell r="AT160">
            <v>59228555.555555552</v>
          </cell>
          <cell r="AU160">
            <v>59228555.555555552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1664678.6760724187</v>
          </cell>
          <cell r="CL160">
            <v>1954646.4581277934</v>
          </cell>
          <cell r="CM160">
            <v>2048885.987295788</v>
          </cell>
          <cell r="CN160">
            <v>2227479.7803344419</v>
          </cell>
          <cell r="CO160">
            <v>2396188.3080757479</v>
          </cell>
          <cell r="CP160">
            <v>2518765.5977627886</v>
          </cell>
          <cell r="CQ160">
            <v>2477906.5012004506</v>
          </cell>
          <cell r="CR160">
            <v>2649251.0996877002</v>
          </cell>
          <cell r="CS160">
            <v>2752716.8764665504</v>
          </cell>
          <cell r="CT160">
            <v>2821254.7158614551</v>
          </cell>
          <cell r="CU160">
            <v>3078930.6312788418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</row>
        <row r="161">
          <cell r="A161">
            <v>272592</v>
          </cell>
          <cell r="B161" t="str">
            <v>RM</v>
          </cell>
          <cell r="C161" t="str">
            <v>30084724-0</v>
          </cell>
          <cell r="D161" t="str">
            <v>02</v>
          </cell>
          <cell r="E161" t="str">
            <v>004</v>
          </cell>
          <cell r="F161" t="str">
            <v>SOTERRADO LINEA DE ALTA TENSION TRAMO LOS MAQUIS-POLPAICO, RM</v>
          </cell>
          <cell r="G161">
            <v>272592</v>
          </cell>
          <cell r="H161">
            <v>13099300</v>
          </cell>
          <cell r="I161">
            <v>0</v>
          </cell>
          <cell r="J161">
            <v>0</v>
          </cell>
          <cell r="K161">
            <v>13099300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-30</v>
          </cell>
          <cell r="S161" t="e">
            <v>#N/A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</row>
        <row r="162">
          <cell r="A162">
            <v>227573</v>
          </cell>
          <cell r="B162" t="str">
            <v>RM</v>
          </cell>
          <cell r="C162" t="str">
            <v>30084724-0</v>
          </cell>
          <cell r="D162" t="str">
            <v>02</v>
          </cell>
          <cell r="E162" t="str">
            <v>004</v>
          </cell>
          <cell r="F162" t="str">
            <v xml:space="preserve">CONSTRUCCION NUEVO AERODROMO DE PELDEHUE, COLINA </v>
          </cell>
          <cell r="G162">
            <v>227573</v>
          </cell>
          <cell r="H162">
            <v>3572390</v>
          </cell>
          <cell r="I162">
            <v>0</v>
          </cell>
          <cell r="J162">
            <v>0</v>
          </cell>
          <cell r="K162">
            <v>3572390</v>
          </cell>
          <cell r="L162" t="str">
            <v>Incluye m$ 55,000 de derecho de agua, modificación por 35% y 180,000 para el empalme electrico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42195</v>
          </cell>
          <cell r="R162">
            <v>42165</v>
          </cell>
          <cell r="S162">
            <v>91.57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520000000</v>
          </cell>
          <cell r="AA162">
            <v>400000000</v>
          </cell>
          <cell r="AB162">
            <v>700000000</v>
          </cell>
          <cell r="AC162">
            <v>400000000</v>
          </cell>
          <cell r="AD162">
            <v>377635018</v>
          </cell>
          <cell r="AE162">
            <v>811240000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52357759.091405518</v>
          </cell>
          <cell r="CA162">
            <v>41731280.25918249</v>
          </cell>
          <cell r="CB162">
            <v>75348549.379345477</v>
          </cell>
          <cell r="CC162">
            <v>44017327.363401383</v>
          </cell>
          <cell r="CD162">
            <v>41858637.465327099</v>
          </cell>
          <cell r="CE162">
            <v>92460865.640129611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</row>
        <row r="163">
          <cell r="A163" t="str">
            <v>EMPALPE</v>
          </cell>
          <cell r="B163" t="str">
            <v>RM</v>
          </cell>
          <cell r="C163" t="str">
            <v>30084724-0</v>
          </cell>
          <cell r="D163" t="str">
            <v>02</v>
          </cell>
          <cell r="E163" t="str">
            <v>004</v>
          </cell>
          <cell r="F163" t="str">
            <v>EMPALME ELECTRICO Y OBRAS ANEXAS NUEVO AERÓDROMO DE PELDEHUE</v>
          </cell>
          <cell r="G163" t="str">
            <v>EMPALPE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180000000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</row>
        <row r="164">
          <cell r="A164" t="str">
            <v>DEREAGUA</v>
          </cell>
          <cell r="B164" t="str">
            <v>RM</v>
          </cell>
          <cell r="C164" t="str">
            <v>30084724-0</v>
          </cell>
          <cell r="D164" t="str">
            <v>02</v>
          </cell>
          <cell r="E164">
            <v>999</v>
          </cell>
          <cell r="F164" t="str">
            <v>ADQUISICIÓN DE DERECHOS DE AGUA NUEVO AERÓDROMO DE PELDEHUE</v>
          </cell>
          <cell r="G164" t="str">
            <v>DEREAGUA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55000000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</row>
        <row r="165">
          <cell r="A165">
            <v>259731</v>
          </cell>
          <cell r="B165" t="str">
            <v>RM</v>
          </cell>
          <cell r="C165" t="str">
            <v>30084724-0</v>
          </cell>
          <cell r="D165" t="str">
            <v>02</v>
          </cell>
          <cell r="E165" t="str">
            <v>999</v>
          </cell>
          <cell r="F165" t="str">
            <v>RECOLECCION DE GERMOPLASMA</v>
          </cell>
          <cell r="G165">
            <v>259731</v>
          </cell>
          <cell r="H165">
            <v>13202</v>
          </cell>
          <cell r="I165">
            <v>0</v>
          </cell>
          <cell r="J165">
            <v>0</v>
          </cell>
          <cell r="K165">
            <v>13202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3772006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</row>
        <row r="166">
          <cell r="A166">
            <v>289309</v>
          </cell>
          <cell r="B166" t="str">
            <v>RM</v>
          </cell>
          <cell r="C166" t="str">
            <v>30084724-0</v>
          </cell>
          <cell r="D166" t="str">
            <v>02</v>
          </cell>
          <cell r="E166">
            <v>999</v>
          </cell>
          <cell r="F166" t="str">
            <v>Gastos de Traslado y Viático CONSTRUCCIÓN NUEVO AD DE PELDEHUE - COLINA</v>
          </cell>
          <cell r="G166">
            <v>289309</v>
          </cell>
          <cell r="H166">
            <v>8840</v>
          </cell>
          <cell r="I166">
            <v>0</v>
          </cell>
          <cell r="J166">
            <v>0</v>
          </cell>
          <cell r="K166">
            <v>8840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8840000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</row>
        <row r="167">
          <cell r="A167">
            <v>287843</v>
          </cell>
          <cell r="B167" t="str">
            <v>RM</v>
          </cell>
          <cell r="C167" t="str">
            <v>30084724-0</v>
          </cell>
          <cell r="D167" t="str">
            <v>02</v>
          </cell>
          <cell r="E167" t="str">
            <v>999</v>
          </cell>
          <cell r="F167" t="str">
            <v>ENRIQUECIMIENTO PELDEHUE</v>
          </cell>
          <cell r="G167">
            <v>287843</v>
          </cell>
          <cell r="H167">
            <v>168090</v>
          </cell>
          <cell r="I167">
            <v>41812</v>
          </cell>
          <cell r="J167">
            <v>167282</v>
          </cell>
          <cell r="K167">
            <v>168090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73512868.799999997</v>
          </cell>
          <cell r="AD167">
            <v>19944961.68</v>
          </cell>
          <cell r="AE167">
            <v>18000000</v>
          </cell>
          <cell r="AF167">
            <v>19314078</v>
          </cell>
          <cell r="AG167">
            <v>12439363.739599999</v>
          </cell>
          <cell r="AH167">
            <v>12439363.739599999</v>
          </cell>
          <cell r="AI167">
            <v>12439363.739599999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41821000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41821000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125463000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</row>
        <row r="168">
          <cell r="A168">
            <v>283846</v>
          </cell>
          <cell r="B168" t="str">
            <v>RM</v>
          </cell>
          <cell r="C168" t="str">
            <v>30084724-0</v>
          </cell>
          <cell r="D168" t="str">
            <v>02</v>
          </cell>
          <cell r="E168">
            <v>999</v>
          </cell>
          <cell r="F168" t="str">
            <v>REFORESTACION LAGO PEÑUELA</v>
          </cell>
          <cell r="G168">
            <v>283846</v>
          </cell>
          <cell r="H168">
            <v>391260</v>
          </cell>
          <cell r="I168">
            <v>84013</v>
          </cell>
          <cell r="J168">
            <v>84013</v>
          </cell>
          <cell r="K168">
            <v>391260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73512868.799999997</v>
          </cell>
          <cell r="AD168">
            <v>19944961.68</v>
          </cell>
          <cell r="AE168">
            <v>92244715.920000002</v>
          </cell>
          <cell r="AF168">
            <v>30004474.122000001</v>
          </cell>
          <cell r="AG168">
            <v>12439363.739599999</v>
          </cell>
          <cell r="AH168">
            <v>12439363.739599999</v>
          </cell>
          <cell r="AI168">
            <v>26211705.408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75719000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75719000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75719000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</row>
        <row r="169">
          <cell r="A169">
            <v>277898</v>
          </cell>
          <cell r="B169" t="str">
            <v>RM</v>
          </cell>
          <cell r="C169" t="str">
            <v>40001468-0</v>
          </cell>
          <cell r="D169" t="str">
            <v>02</v>
          </cell>
          <cell r="E169" t="str">
            <v>002</v>
          </cell>
          <cell r="F169" t="str">
            <v>ASESORIA A LA IF CONSERVACIÓN MAYOR PISTA 17L 35R Y RODAJES ASOCIADOS, AEROPUERTO ARTURO MERINO BENITEZ - ETAPA I</v>
          </cell>
          <cell r="G169">
            <v>277898</v>
          </cell>
          <cell r="H169">
            <v>365000</v>
          </cell>
          <cell r="I169">
            <v>0</v>
          </cell>
          <cell r="J169">
            <v>0</v>
          </cell>
          <cell r="K169">
            <v>73986.499900734576</v>
          </cell>
          <cell r="L169">
            <v>0</v>
          </cell>
          <cell r="M169">
            <v>291013.50009926542</v>
          </cell>
          <cell r="N169">
            <v>96364.986919021452</v>
          </cell>
          <cell r="O169">
            <v>0</v>
          </cell>
          <cell r="P169">
            <v>0</v>
          </cell>
          <cell r="Q169">
            <v>43384</v>
          </cell>
          <cell r="R169">
            <v>43354</v>
          </cell>
          <cell r="S169">
            <v>100.74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35898000</v>
          </cell>
          <cell r="AC169">
            <v>35898000</v>
          </cell>
          <cell r="AD169">
            <v>35898000</v>
          </cell>
          <cell r="AE169">
            <v>35898000</v>
          </cell>
          <cell r="AF169">
            <v>35898000</v>
          </cell>
          <cell r="AG169">
            <v>35898000</v>
          </cell>
          <cell r="AH169">
            <v>35898000</v>
          </cell>
          <cell r="AI169">
            <v>35898000</v>
          </cell>
          <cell r="AJ169">
            <v>287184000</v>
          </cell>
          <cell r="AK169">
            <v>35898000</v>
          </cell>
          <cell r="AL169">
            <v>35898000</v>
          </cell>
          <cell r="AM169">
            <v>22448000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94244000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244688.90212428197</v>
          </cell>
          <cell r="CC169">
            <v>323084.37562040758</v>
          </cell>
          <cell r="CD169">
            <v>349216.20011911879</v>
          </cell>
          <cell r="CE169">
            <v>451367.87770498329</v>
          </cell>
          <cell r="CF169">
            <v>502443.71649791155</v>
          </cell>
          <cell r="CG169">
            <v>558270.79610879242</v>
          </cell>
          <cell r="CH169">
            <v>691305.53901131265</v>
          </cell>
          <cell r="CI169">
            <v>709122.69207861286</v>
          </cell>
          <cell r="CJ169">
            <v>3829500.0992654208</v>
          </cell>
          <cell r="CK169">
            <v>686554.29819336813</v>
          </cell>
          <cell r="CL169">
            <v>860766.4615180908</v>
          </cell>
          <cell r="CM169">
            <v>573666.15930999513</v>
          </cell>
          <cell r="CN169">
            <v>0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2120986.9190214537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</row>
        <row r="170">
          <cell r="A170">
            <v>277899</v>
          </cell>
          <cell r="B170" t="str">
            <v>RM</v>
          </cell>
          <cell r="C170" t="str">
            <v>40001468-0</v>
          </cell>
          <cell r="D170" t="str">
            <v>02</v>
          </cell>
          <cell r="E170" t="str">
            <v>004</v>
          </cell>
          <cell r="F170" t="str">
            <v>CONSERVACIÓN MAYOR PISTA 17L 35R Y RODAJES ASOCIADOS, AEROPUERTO ARTURO MERINO BENITEZ - ETAPA I</v>
          </cell>
          <cell r="G170">
            <v>277899</v>
          </cell>
          <cell r="H170">
            <v>4043200</v>
          </cell>
          <cell r="I170">
            <v>0</v>
          </cell>
          <cell r="J170">
            <v>0</v>
          </cell>
          <cell r="K170">
            <v>4043200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43353</v>
          </cell>
          <cell r="R170">
            <v>43323</v>
          </cell>
          <cell r="S170">
            <v>100.04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130000000</v>
          </cell>
          <cell r="AE170">
            <v>345800000</v>
          </cell>
          <cell r="AF170">
            <v>275000000</v>
          </cell>
          <cell r="AG170">
            <v>635500000</v>
          </cell>
          <cell r="AH170">
            <v>744400000</v>
          </cell>
          <cell r="AI170">
            <v>659200000</v>
          </cell>
          <cell r="AJ170">
            <v>0</v>
          </cell>
          <cell r="AK170">
            <v>646025000</v>
          </cell>
          <cell r="AL170">
            <v>535696147</v>
          </cell>
          <cell r="AM170">
            <v>188816314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2183126.7493002838</v>
          </cell>
          <cell r="CE170">
            <v>6798014.127682209</v>
          </cell>
          <cell r="CF170">
            <v>5800179.928028754</v>
          </cell>
          <cell r="CG170">
            <v>14398907.103825025</v>
          </cell>
          <cell r="CH170">
            <v>19644302.279088259</v>
          </cell>
          <cell r="CI170">
            <v>17725389.844062325</v>
          </cell>
          <cell r="CJ170">
            <v>0</v>
          </cell>
          <cell r="CK170">
            <v>16962138.477942109</v>
          </cell>
          <cell r="CL170">
            <v>16683237.773645986</v>
          </cell>
          <cell r="CM170">
            <v>6180213.218690251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</row>
        <row r="171">
          <cell r="A171">
            <v>277897</v>
          </cell>
          <cell r="B171" t="str">
            <v>RM</v>
          </cell>
          <cell r="C171" t="str">
            <v>40001468-0</v>
          </cell>
          <cell r="D171" t="str">
            <v>02</v>
          </cell>
          <cell r="E171" t="str">
            <v>001</v>
          </cell>
          <cell r="F171" t="str">
            <v>Gastos Administrativos CONSERVACIÓN MAYOR PISTA 17L 35R Y RODAJES ASOCIADOS, AEROPUERTO ARTURO MERINO BENITEZ - ETAPA II</v>
          </cell>
          <cell r="G171">
            <v>277897</v>
          </cell>
          <cell r="H171">
            <v>300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-30</v>
          </cell>
          <cell r="S171" t="e">
            <v>#N/A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300000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</row>
        <row r="172">
          <cell r="A172">
            <v>292450</v>
          </cell>
          <cell r="B172" t="str">
            <v>RM</v>
          </cell>
          <cell r="C172" t="str">
            <v>40001468-0</v>
          </cell>
          <cell r="D172" t="str">
            <v>02</v>
          </cell>
          <cell r="E172" t="str">
            <v>002</v>
          </cell>
          <cell r="F172" t="str">
            <v>Asesoría a la IF CONSERVACIÓN MAYOR PISTA 17L 35R Y RODAJES ASOCIADOS, AEROPUERTO ARTURO MERINO BENITEZ- ETAPA II</v>
          </cell>
          <cell r="G172">
            <v>292450</v>
          </cell>
          <cell r="H172">
            <v>15000</v>
          </cell>
          <cell r="I172">
            <v>300000</v>
          </cell>
          <cell r="J172">
            <v>0</v>
          </cell>
          <cell r="K172">
            <v>-60000</v>
          </cell>
          <cell r="L172">
            <v>0</v>
          </cell>
          <cell r="M172">
            <v>75000</v>
          </cell>
          <cell r="N172">
            <v>50000</v>
          </cell>
          <cell r="O172">
            <v>0</v>
          </cell>
          <cell r="P172">
            <v>0</v>
          </cell>
          <cell r="Q172">
            <v>0</v>
          </cell>
          <cell r="R172">
            <v>-30</v>
          </cell>
          <cell r="S172" t="e">
            <v>#N/A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25000000</v>
          </cell>
          <cell r="AH172">
            <v>25000000</v>
          </cell>
          <cell r="AI172">
            <v>25000000</v>
          </cell>
          <cell r="AJ172">
            <v>75000000</v>
          </cell>
          <cell r="AK172">
            <v>25000000</v>
          </cell>
          <cell r="AL172">
            <v>25000000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50000000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</row>
        <row r="173">
          <cell r="A173">
            <v>292451</v>
          </cell>
          <cell r="B173" t="str">
            <v>RM</v>
          </cell>
          <cell r="C173" t="str">
            <v>40001468-0</v>
          </cell>
          <cell r="D173" t="str">
            <v>02</v>
          </cell>
          <cell r="E173" t="str">
            <v>004</v>
          </cell>
          <cell r="F173" t="str">
            <v>CONSERVACIÓN MAYOR PISTA 17L 35R Y RODAJES ASOCIADOS, AEROPUERTO ARTURO MERINO BENITEZ- ETAPA II</v>
          </cell>
          <cell r="G173">
            <v>292451</v>
          </cell>
          <cell r="H173">
            <v>119295</v>
          </cell>
          <cell r="I173">
            <v>3366950</v>
          </cell>
          <cell r="J173">
            <v>0</v>
          </cell>
          <cell r="K173">
            <v>119295</v>
          </cell>
          <cell r="L173" t="str">
            <v>Se va a dividir este contrato. Va a adelantar los rodajes (Tango y Zulu)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-30</v>
          </cell>
          <cell r="S173" t="e">
            <v>#N/A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150000000</v>
          </cell>
          <cell r="AH173">
            <v>500000000</v>
          </cell>
          <cell r="AI173">
            <v>350000000</v>
          </cell>
          <cell r="AJ173">
            <v>0</v>
          </cell>
          <cell r="AK173">
            <v>350000000</v>
          </cell>
          <cell r="AL173">
            <v>255392000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</row>
        <row r="174">
          <cell r="A174">
            <v>285162</v>
          </cell>
          <cell r="B174" t="str">
            <v>RM</v>
          </cell>
          <cell r="C174" t="str">
            <v>30459324-0</v>
          </cell>
          <cell r="D174" t="str">
            <v>02</v>
          </cell>
          <cell r="E174" t="str">
            <v>001</v>
          </cell>
          <cell r="F174" t="str">
            <v>Global de Gastos administrativos Conservación Camino Perimetral Poniente Diego Barros Ortiz del Aeropuerto AMB</v>
          </cell>
          <cell r="G174">
            <v>285162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</row>
        <row r="175">
          <cell r="A175">
            <v>287834</v>
          </cell>
          <cell r="B175" t="str">
            <v>RM</v>
          </cell>
          <cell r="C175" t="str">
            <v>30459324-0</v>
          </cell>
          <cell r="D175" t="str">
            <v>02</v>
          </cell>
          <cell r="E175" t="str">
            <v>002</v>
          </cell>
          <cell r="F175" t="str">
            <v>ASESORÍA A LA IF CONSERVACIÓN CAMINO PERIMETRAL PONIENTE DIEGO BARROS ORTIZ, AEROPUERTO ARTURO MERINO BENITEZ, SANTIAGO, RM.</v>
          </cell>
          <cell r="G175">
            <v>287834</v>
          </cell>
          <cell r="H175">
            <v>257710</v>
          </cell>
          <cell r="I175">
            <v>0</v>
          </cell>
          <cell r="J175">
            <v>0</v>
          </cell>
          <cell r="K175">
            <v>257710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43385</v>
          </cell>
          <cell r="R175">
            <v>43355</v>
          </cell>
          <cell r="S175">
            <v>100.38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36400000</v>
          </cell>
          <cell r="Z175">
            <v>36400000</v>
          </cell>
          <cell r="AA175">
            <v>36400000</v>
          </cell>
          <cell r="AB175">
            <v>36400000</v>
          </cell>
          <cell r="AC175">
            <v>36400000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134170.15341701815</v>
          </cell>
          <cell r="BZ175">
            <v>148675.03486750921</v>
          </cell>
          <cell r="CA175">
            <v>269549.04695490515</v>
          </cell>
          <cell r="CB175">
            <v>379544.39795444091</v>
          </cell>
          <cell r="CC175">
            <v>459321.2459321256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</row>
        <row r="176">
          <cell r="A176">
            <v>285167</v>
          </cell>
          <cell r="B176" t="str">
            <v>RM</v>
          </cell>
          <cell r="C176" t="str">
            <v>30459324-0</v>
          </cell>
          <cell r="D176" t="str">
            <v>02</v>
          </cell>
          <cell r="E176" t="str">
            <v>004</v>
          </cell>
          <cell r="F176" t="str">
            <v>CONSERVACIÓN CAMINO PERIMETRAL PONIENTE DIEGO BARROS ORTIZ, AEROPUERTO ARTURO MERINO BENITEZ, SANTIAGO, RM.</v>
          </cell>
          <cell r="G176">
            <v>285167</v>
          </cell>
          <cell r="H176">
            <v>2410385</v>
          </cell>
          <cell r="I176">
            <v>0</v>
          </cell>
          <cell r="J176">
            <v>0</v>
          </cell>
          <cell r="K176">
            <v>2410385</v>
          </cell>
          <cell r="L176" t="str">
            <v>Incluye aumento de contrato por m$ 380,000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43332</v>
          </cell>
          <cell r="R176">
            <v>43302</v>
          </cell>
          <cell r="S176">
            <v>99.86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904794190</v>
          </cell>
          <cell r="Z176">
            <v>854249244</v>
          </cell>
          <cell r="AA176">
            <v>609793471</v>
          </cell>
          <cell r="AB176">
            <v>380000000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8063957.8319648197</v>
          </cell>
          <cell r="BZ176">
            <v>7955655.8874425394</v>
          </cell>
          <cell r="CA176">
            <v>7714524.5179584315</v>
          </cell>
          <cell r="CB176">
            <v>5961679.6848921403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</row>
        <row r="177">
          <cell r="A177" t="str">
            <v>ad2019</v>
          </cell>
          <cell r="B177" t="str">
            <v>RM</v>
          </cell>
          <cell r="C177" t="str">
            <v>30462636-0</v>
          </cell>
          <cell r="D177" t="str">
            <v>02</v>
          </cell>
          <cell r="E177" t="str">
            <v>004</v>
          </cell>
          <cell r="F177" t="str">
            <v>CONSERVACION MENOR AEROPUERTO ARTURO MERINO BENÍTEZ, SANTIAGO, REGIÓN METROPOLITANA 2019-2020</v>
          </cell>
          <cell r="G177" t="str">
            <v>ad2019</v>
          </cell>
          <cell r="H177">
            <v>200000</v>
          </cell>
          <cell r="I177">
            <v>15000</v>
          </cell>
          <cell r="J177">
            <v>0</v>
          </cell>
          <cell r="K177">
            <v>0</v>
          </cell>
          <cell r="L177">
            <v>0</v>
          </cell>
          <cell r="M177">
            <v>200000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4000000</v>
          </cell>
          <cell r="AC177">
            <v>30000000</v>
          </cell>
          <cell r="AD177">
            <v>30000000</v>
          </cell>
          <cell r="AE177">
            <v>10000000</v>
          </cell>
          <cell r="AF177">
            <v>28000000</v>
          </cell>
          <cell r="AG177">
            <v>28000000</v>
          </cell>
          <cell r="AH177">
            <v>30000000</v>
          </cell>
          <cell r="AI177">
            <v>40000000</v>
          </cell>
          <cell r="AJ177">
            <v>0</v>
          </cell>
          <cell r="AK177">
            <v>15000000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</row>
        <row r="178">
          <cell r="A178" t="str">
            <v>ad2018</v>
          </cell>
          <cell r="B178" t="str">
            <v>RM</v>
          </cell>
          <cell r="C178" t="str">
            <v>30462636-0</v>
          </cell>
          <cell r="D178" t="str">
            <v>02</v>
          </cell>
          <cell r="E178" t="str">
            <v>004</v>
          </cell>
          <cell r="F178" t="str">
            <v>CONSERVACION MENOR AEROPUERTO ARTURO MERINO BENÍTEZ, SANTIAGO, REGIÓN METROPOLITANA 2018-2019</v>
          </cell>
          <cell r="G178" t="str">
            <v>ad2018</v>
          </cell>
          <cell r="H178">
            <v>15000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15000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15000000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</row>
        <row r="179">
          <cell r="A179" t="str">
            <v>CMTZGA</v>
          </cell>
          <cell r="B179" t="str">
            <v>RM</v>
          </cell>
          <cell r="C179">
            <v>0</v>
          </cell>
          <cell r="D179" t="str">
            <v>02</v>
          </cell>
          <cell r="E179" t="str">
            <v>001</v>
          </cell>
          <cell r="F179" t="str">
            <v>Gastos Administrativos CONSERVACION MAYOR CALLES RODAJE TANGO - ZULU AMB</v>
          </cell>
          <cell r="G179" t="str">
            <v>CMTZGA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500000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</row>
        <row r="180">
          <cell r="A180" t="str">
            <v>CMTZOC</v>
          </cell>
          <cell r="B180" t="str">
            <v>RM</v>
          </cell>
          <cell r="C180">
            <v>0</v>
          </cell>
          <cell r="D180" t="str">
            <v>02</v>
          </cell>
          <cell r="E180" t="str">
            <v>004</v>
          </cell>
          <cell r="F180" t="str">
            <v>CONSERVACION MAYOR CALLES RODAJE TANGO - ZULU AMB</v>
          </cell>
          <cell r="G180" t="str">
            <v>CMTZOC</v>
          </cell>
          <cell r="H180">
            <v>0</v>
          </cell>
          <cell r="I180">
            <v>0</v>
          </cell>
          <cell r="J180">
            <v>0</v>
          </cell>
          <cell r="K180">
            <v>-1000000</v>
          </cell>
          <cell r="L180">
            <v>0</v>
          </cell>
          <cell r="M180">
            <v>1000000</v>
          </cell>
          <cell r="N180">
            <v>605392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300000000</v>
          </cell>
          <cell r="AH180">
            <v>350000000</v>
          </cell>
          <cell r="AI180">
            <v>350000000</v>
          </cell>
          <cell r="AJ180">
            <v>1000000000</v>
          </cell>
          <cell r="AK180">
            <v>350000000</v>
          </cell>
          <cell r="AL180">
            <v>255392000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605392000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</row>
        <row r="181">
          <cell r="B181" t="str">
            <v>TOTAL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53426500</v>
          </cell>
          <cell r="I181">
            <v>22130797</v>
          </cell>
          <cell r="J181">
            <v>363195</v>
          </cell>
          <cell r="K181">
            <v>51843986.499900736</v>
          </cell>
          <cell r="L181">
            <v>0</v>
          </cell>
          <cell r="M181">
            <v>582513.50009926548</v>
          </cell>
          <cell r="N181">
            <v>146364.98691902147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ructura"/>
      <sheetName val="IDI 2016"/>
      <sheetName val="Identifica Normal"/>
      <sheetName val="Identifica Plan Rec"/>
      <sheetName val="Modifica Normal"/>
      <sheetName val="Modifica Plan Rec"/>
      <sheetName val="Hoja3"/>
      <sheetName val="TD"/>
      <sheetName val="Adelantos"/>
      <sheetName val="Base-ppto"/>
      <sheetName val="nasig"/>
      <sheetName val="Listas"/>
      <sheetName val="Hoja4"/>
      <sheetName val="LEY 2021 v13"/>
      <sheetName val="Acces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4">
          <cell r="B24" t="str">
            <v>Ok - Revisado - Ficha ok</v>
          </cell>
        </row>
        <row r="25">
          <cell r="B25" t="str">
            <v>Ok - Revisado - Ficha ok con 10%</v>
          </cell>
        </row>
        <row r="26">
          <cell r="B26" t="str">
            <v>Ok - Revisado - Ficha ok - OT 2021</v>
          </cell>
        </row>
        <row r="27">
          <cell r="B27" t="str">
            <v>Ok - Revisado - Ficha ok - IN 2021</v>
          </cell>
        </row>
        <row r="28">
          <cell r="B28" t="str">
            <v>Ok - Revisado - Ficha al Máximo</v>
          </cell>
        </row>
        <row r="29">
          <cell r="B29" t="str">
            <v>Ok - Revisado - Ficha ok- al máximo</v>
          </cell>
        </row>
        <row r="30">
          <cell r="B30" t="str">
            <v>Ok - Revisado - Ficha Proyecto ok - Expropiaciones pendiente</v>
          </cell>
        </row>
        <row r="31">
          <cell r="B31" t="str">
            <v>Ok - Revisado - Pendiente por cambio de fuente financiamiento</v>
          </cell>
        </row>
        <row r="32">
          <cell r="B32" t="str">
            <v>Ok - Revisado - Ficha pendiente por flujo</v>
          </cell>
        </row>
        <row r="33">
          <cell r="B33" t="str">
            <v>Ok - Revisado - Ficha pendiente por monto</v>
          </cell>
        </row>
        <row r="34">
          <cell r="B34" t="str">
            <v>Ok - Revisado - Ficha pendiente por Rate</v>
          </cell>
        </row>
        <row r="35">
          <cell r="B35" t="str">
            <v>Ok - Revisado - No se incluye en Decreto</v>
          </cell>
        </row>
        <row r="36">
          <cell r="B36" t="str">
            <v>Ok - Revisado - No se incluye en Decreto reevaluación</v>
          </cell>
        </row>
        <row r="37">
          <cell r="B37" t="str">
            <v>Ok - Revisado - Sin Ficha IDI 2021</v>
          </cell>
        </row>
        <row r="38">
          <cell r="B38" t="str">
            <v>Ok- Expropiación - Otras asig. Pendiente por Flujo</v>
          </cell>
        </row>
        <row r="39">
          <cell r="B39" t="str">
            <v>Ok- Expropiación - Sin Item</v>
          </cell>
        </row>
        <row r="40">
          <cell r="B40" t="str">
            <v>Ok - Revisado - Expropiaciones pendiente por flujo</v>
          </cell>
        </row>
        <row r="41">
          <cell r="B41" t="str">
            <v>Ok - Revisado - Expropiaciones al Máximo</v>
          </cell>
        </row>
        <row r="42">
          <cell r="B42" t="str">
            <v>Ok- Revisado - Sin Item Gastos Adm</v>
          </cell>
        </row>
        <row r="43">
          <cell r="B43" t="str">
            <v>Ok- Revisado - Sin Item Otros Gastos</v>
          </cell>
        </row>
        <row r="44">
          <cell r="B44" t="str">
            <v>Sin Revisar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structura"/>
      <sheetName val="Identificase"/>
      <sheetName val="Modificase "/>
      <sheetName val="Estado Revisión"/>
      <sheetName val="TD BIP"/>
      <sheetName val="Base"/>
      <sheetName val="Ppto"/>
      <sheetName val="IDI 2017"/>
      <sheetName val="Access"/>
      <sheetName val="Res Unidad"/>
      <sheetName val="Revisión Saldos con Dcto"/>
      <sheetName val="Detalle ST. 29"/>
      <sheetName val="Listas"/>
      <sheetName val="Hoja4"/>
      <sheetName val="TD1"/>
      <sheetName val="TD2"/>
      <sheetName val="Hoja5"/>
    </sheetNames>
    <sheetDataSet>
      <sheetData sheetId="0" refreshError="1"/>
      <sheetData sheetId="1" refreshError="1"/>
      <sheetData sheetId="2">
        <row r="17">
          <cell r="J17">
            <v>2304801</v>
          </cell>
        </row>
      </sheetData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 refreshError="1"/>
      <sheetData sheetId="13">
        <row r="2">
          <cell r="B2" t="str">
            <v>Ok - Circular aprobada</v>
          </cell>
        </row>
        <row r="3">
          <cell r="B3" t="str">
            <v>Ok - No Aplica Conservación RS</v>
          </cell>
        </row>
        <row r="4">
          <cell r="B4" t="str">
            <v>Ok - No Aplica Proyecto Específico</v>
          </cell>
        </row>
        <row r="5">
          <cell r="B5" t="str">
            <v>Ok - No Aplica Anexo 1</v>
          </cell>
        </row>
        <row r="6">
          <cell r="B6" t="str">
            <v>Ok - No se requiere circular actualizada</v>
          </cell>
        </row>
        <row r="7">
          <cell r="B7" t="str">
            <v>Ok - Pendiente solicitar a S. Mantenimiento</v>
          </cell>
        </row>
        <row r="8">
          <cell r="B8" t="str">
            <v>Ok - Pendiente en S. Mantenimiento para VºBº</v>
          </cell>
        </row>
        <row r="9">
          <cell r="B9" t="str">
            <v>Ok - Pendiente solicitada a Región</v>
          </cell>
        </row>
        <row r="10">
          <cell r="B10" t="str">
            <v>Ok - Solicitada a S. Mantenimiento</v>
          </cell>
        </row>
        <row r="11">
          <cell r="B11" t="str">
            <v>Sin Revisar</v>
          </cell>
        </row>
        <row r="40">
          <cell r="B40" t="str">
            <v>Sí</v>
          </cell>
        </row>
        <row r="41">
          <cell r="B41" t="str">
            <v>No</v>
          </cell>
        </row>
        <row r="42">
          <cell r="B42" t="str">
            <v>No Incluir Fondos ok</v>
          </cell>
        </row>
        <row r="92">
          <cell r="B92" t="str">
            <v>Flujos - OK</v>
          </cell>
        </row>
        <row r="93">
          <cell r="B93" t="str">
            <v>Modificar Flujos</v>
          </cell>
        </row>
        <row r="94">
          <cell r="B94" t="str">
            <v>Monto Sin Capacidad en Ficha</v>
          </cell>
        </row>
        <row r="97">
          <cell r="B97" t="str">
            <v>RS</v>
          </cell>
        </row>
        <row r="98">
          <cell r="B98" t="str">
            <v>CIRC.33</v>
          </cell>
        </row>
        <row r="99">
          <cell r="B99" t="str">
            <v>FI</v>
          </cell>
        </row>
        <row r="100">
          <cell r="B100" t="str">
            <v>IN</v>
          </cell>
        </row>
        <row r="101">
          <cell r="B101" t="str">
            <v>S/RATE</v>
          </cell>
        </row>
        <row r="102">
          <cell r="B102" t="str">
            <v>SP</v>
          </cell>
        </row>
        <row r="103">
          <cell r="B103" t="str">
            <v>SIN FICHA</v>
          </cell>
        </row>
        <row r="104">
          <cell r="B104" t="str">
            <v>OT</v>
          </cell>
        </row>
        <row r="105">
          <cell r="B105" t="str">
            <v>RE</v>
          </cell>
        </row>
        <row r="106">
          <cell r="B106" t="str">
            <v>Anexo 1</v>
          </cell>
        </row>
        <row r="107">
          <cell r="B107" t="str">
            <v>OT ESPECIAL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ASAJES AEREOS"/>
      <sheetName val="PEAJES"/>
      <sheetName val="PPT"/>
    </sheetNames>
    <sheetDataSet>
      <sheetData sheetId="0">
        <row r="18">
          <cell r="AS18" t="str">
            <v>GAS.93</v>
          </cell>
        </row>
        <row r="19">
          <cell r="AS19" t="str">
            <v>DIESEL</v>
          </cell>
        </row>
      </sheetData>
      <sheetData sheetId="1"/>
      <sheetData sheetId="2">
        <row r="2">
          <cell r="C2">
            <v>1050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de Respaldo Ley"/>
      <sheetName val="Cartera"/>
      <sheetName val="Detalle Contratos"/>
      <sheetName val="Estado decretos post mod"/>
      <sheetName val="Estado Decreto actual"/>
      <sheetName val="Propuesta de Decreto"/>
      <sheetName val="JUSTIFICACIONES"/>
      <sheetName val="Hacienda_excel_na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TADO"/>
      <sheetName val="Pagos"/>
      <sheetName val="BASE"/>
      <sheetName val="ReporteHacienda 2 "/>
    </sheetNames>
    <sheetDataSet>
      <sheetData sheetId="0">
        <row r="3">
          <cell r="A3" t="str">
            <v>Etiquetas de fila</v>
          </cell>
          <cell r="B3" t="str">
            <v>Suma de Campo1</v>
          </cell>
        </row>
        <row r="4">
          <cell r="A4">
            <v>277898</v>
          </cell>
          <cell r="B4">
            <v>39982.877999999997</v>
          </cell>
        </row>
        <row r="5">
          <cell r="A5">
            <v>279776</v>
          </cell>
          <cell r="B5">
            <v>141502.46900000001</v>
          </cell>
        </row>
        <row r="6">
          <cell r="A6">
            <v>282022</v>
          </cell>
          <cell r="B6">
            <v>26128.964</v>
          </cell>
        </row>
        <row r="7">
          <cell r="A7">
            <v>290645</v>
          </cell>
          <cell r="B7">
            <v>10941.112999999999</v>
          </cell>
        </row>
        <row r="8">
          <cell r="A8">
            <v>292206</v>
          </cell>
          <cell r="B8">
            <v>195824.61900000001</v>
          </cell>
        </row>
        <row r="9">
          <cell r="A9">
            <v>292217</v>
          </cell>
          <cell r="B9">
            <v>118855.837</v>
          </cell>
        </row>
        <row r="10">
          <cell r="A10">
            <v>292218</v>
          </cell>
          <cell r="B10">
            <v>20671.132000000001</v>
          </cell>
        </row>
        <row r="11">
          <cell r="A11">
            <v>292220</v>
          </cell>
          <cell r="B11">
            <v>157523.21900000001</v>
          </cell>
        </row>
        <row r="12">
          <cell r="A12">
            <v>292222</v>
          </cell>
          <cell r="B12">
            <v>24669.541000000001</v>
          </cell>
        </row>
        <row r="13">
          <cell r="A13">
            <v>292236</v>
          </cell>
          <cell r="B13">
            <v>50057.741999999998</v>
          </cell>
        </row>
        <row r="14">
          <cell r="A14">
            <v>295873</v>
          </cell>
          <cell r="B14">
            <v>12797.071</v>
          </cell>
        </row>
        <row r="15">
          <cell r="A15">
            <v>297875</v>
          </cell>
          <cell r="B15">
            <v>20967.829000000002</v>
          </cell>
        </row>
        <row r="16">
          <cell r="A16">
            <v>297913</v>
          </cell>
          <cell r="B16">
            <v>10434.214</v>
          </cell>
        </row>
        <row r="17">
          <cell r="A17">
            <v>297914</v>
          </cell>
          <cell r="B17">
            <v>97.81</v>
          </cell>
        </row>
        <row r="18">
          <cell r="A18">
            <v>297916</v>
          </cell>
          <cell r="B18">
            <v>97677.047000000006</v>
          </cell>
        </row>
        <row r="19">
          <cell r="A19">
            <v>298026</v>
          </cell>
          <cell r="B19">
            <v>18040</v>
          </cell>
        </row>
        <row r="20">
          <cell r="A20">
            <v>298027</v>
          </cell>
          <cell r="B20">
            <v>245346.908</v>
          </cell>
        </row>
        <row r="21">
          <cell r="A21">
            <v>298043</v>
          </cell>
          <cell r="B21">
            <v>47768.152000000002</v>
          </cell>
        </row>
        <row r="22">
          <cell r="A22">
            <v>298074</v>
          </cell>
          <cell r="B22">
            <v>140378.78099999999</v>
          </cell>
        </row>
        <row r="23">
          <cell r="A23">
            <v>298103</v>
          </cell>
          <cell r="B23">
            <v>26918.374</v>
          </cell>
        </row>
        <row r="24">
          <cell r="A24">
            <v>298105</v>
          </cell>
          <cell r="B24">
            <v>43404.216999999997</v>
          </cell>
        </row>
        <row r="25">
          <cell r="A25">
            <v>300878</v>
          </cell>
          <cell r="B25">
            <v>165890.337</v>
          </cell>
        </row>
        <row r="26">
          <cell r="A26">
            <v>300957</v>
          </cell>
          <cell r="B26">
            <v>149974.33799999999</v>
          </cell>
        </row>
        <row r="27">
          <cell r="A27">
            <v>301109</v>
          </cell>
          <cell r="B27">
            <v>1150</v>
          </cell>
        </row>
        <row r="28">
          <cell r="A28">
            <v>302300</v>
          </cell>
          <cell r="B28">
            <v>68928.978000000003</v>
          </cell>
        </row>
        <row r="29">
          <cell r="A29">
            <v>302986</v>
          </cell>
          <cell r="B29">
            <v>47864.902999999998</v>
          </cell>
        </row>
        <row r="30">
          <cell r="A30">
            <v>303024</v>
          </cell>
          <cell r="B30">
            <v>40999.271999999997</v>
          </cell>
        </row>
        <row r="31">
          <cell r="A31">
            <v>303313</v>
          </cell>
          <cell r="B31">
            <v>20040.398000000001</v>
          </cell>
        </row>
        <row r="32">
          <cell r="A32">
            <v>303691</v>
          </cell>
          <cell r="B32">
            <v>160141.462</v>
          </cell>
        </row>
        <row r="33">
          <cell r="A33">
            <v>304777</v>
          </cell>
          <cell r="B33">
            <v>114831.927</v>
          </cell>
        </row>
        <row r="34">
          <cell r="A34">
            <v>305659</v>
          </cell>
          <cell r="B34">
            <v>95695.697</v>
          </cell>
        </row>
        <row r="35">
          <cell r="A35">
            <v>305673</v>
          </cell>
          <cell r="B35">
            <v>576963.66599999997</v>
          </cell>
        </row>
        <row r="36">
          <cell r="A36">
            <v>305679</v>
          </cell>
          <cell r="B36">
            <v>154502.45000000001</v>
          </cell>
        </row>
        <row r="37">
          <cell r="A37">
            <v>305680</v>
          </cell>
          <cell r="B37">
            <v>12184.507</v>
          </cell>
        </row>
        <row r="38">
          <cell r="A38">
            <v>305784</v>
          </cell>
          <cell r="B38">
            <v>91146.767999999996</v>
          </cell>
        </row>
        <row r="39">
          <cell r="A39">
            <v>305785</v>
          </cell>
          <cell r="B39">
            <v>92.6</v>
          </cell>
        </row>
        <row r="40">
          <cell r="A40">
            <v>305789</v>
          </cell>
          <cell r="B40">
            <v>415891.37599999999</v>
          </cell>
        </row>
        <row r="41">
          <cell r="A41">
            <v>305790</v>
          </cell>
          <cell r="B41">
            <v>47.6</v>
          </cell>
        </row>
        <row r="42">
          <cell r="A42">
            <v>305795</v>
          </cell>
          <cell r="B42">
            <v>278587.47600000002</v>
          </cell>
        </row>
        <row r="43">
          <cell r="A43">
            <v>305885</v>
          </cell>
          <cell r="B43">
            <v>143545.601</v>
          </cell>
        </row>
        <row r="44">
          <cell r="A44">
            <v>305887</v>
          </cell>
          <cell r="B44">
            <v>30.56</v>
          </cell>
        </row>
        <row r="45">
          <cell r="A45">
            <v>312042</v>
          </cell>
          <cell r="B45">
            <v>749.21600000000001</v>
          </cell>
        </row>
        <row r="46">
          <cell r="A46">
            <v>315538</v>
          </cell>
          <cell r="B46">
            <v>794.05600000000004</v>
          </cell>
        </row>
        <row r="47">
          <cell r="A47">
            <v>315584</v>
          </cell>
          <cell r="B47">
            <v>248.88300000000001</v>
          </cell>
        </row>
        <row r="48">
          <cell r="A48">
            <v>315588</v>
          </cell>
          <cell r="B48">
            <v>82.960999999999999</v>
          </cell>
        </row>
        <row r="49">
          <cell r="A49">
            <v>315592</v>
          </cell>
          <cell r="B49">
            <v>770.35299999999995</v>
          </cell>
        </row>
        <row r="50">
          <cell r="A50" t="str">
            <v>Total general</v>
          </cell>
          <cell r="B50">
            <v>3991143.3020000001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0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Y"/>
      <sheetName val="Inversión Sectorial 2016-18 (2"/>
      <sheetName val="Nombres"/>
      <sheetName val="Exproratorio 12-11-2015"/>
      <sheetName val="Inversión Sectorial 2016-18"/>
      <sheetName val="Safi 12-11-2015"/>
      <sheetName val="ARRASTRES 2016"/>
      <sheetName val="Estado de decretos 2016"/>
      <sheetName val="Estado de decretos 2015"/>
      <sheetName val="IPC"/>
      <sheetName val="Saldos 2016"/>
      <sheetName val="Decreto nuevos"/>
      <sheetName val="Decreto arrastres"/>
      <sheetName val="Hoja1"/>
      <sheetName val="Exproratorio 12-11-2015 (2)"/>
      <sheetName val="Hoja3"/>
      <sheetName val="Fichas IDI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>
            <v>39814</v>
          </cell>
          <cell r="B1" t="str">
            <v>Enero</v>
          </cell>
          <cell r="C1">
            <v>99.24</v>
          </cell>
        </row>
        <row r="2">
          <cell r="A2">
            <v>39845</v>
          </cell>
          <cell r="B2" t="str">
            <v>Febrero</v>
          </cell>
          <cell r="C2">
            <v>98.88</v>
          </cell>
          <cell r="D2">
            <v>-0.35999999999999943</v>
          </cell>
        </row>
        <row r="3">
          <cell r="A3">
            <v>39873</v>
          </cell>
          <cell r="B3" t="str">
            <v>Marzo</v>
          </cell>
          <cell r="C3">
            <v>99.26</v>
          </cell>
          <cell r="D3">
            <v>0.38000000000000966</v>
          </cell>
        </row>
        <row r="4">
          <cell r="A4">
            <v>39904</v>
          </cell>
          <cell r="B4" t="str">
            <v>Abril</v>
          </cell>
          <cell r="C4">
            <v>99.11</v>
          </cell>
          <cell r="D4">
            <v>-0.15000000000000568</v>
          </cell>
        </row>
        <row r="5">
          <cell r="A5">
            <v>39934</v>
          </cell>
          <cell r="B5" t="str">
            <v>Mayo</v>
          </cell>
          <cell r="C5">
            <v>98.86</v>
          </cell>
          <cell r="D5">
            <v>-0.25</v>
          </cell>
        </row>
        <row r="6">
          <cell r="A6">
            <v>39965</v>
          </cell>
          <cell r="B6" t="str">
            <v>Junio</v>
          </cell>
          <cell r="C6">
            <v>99.2</v>
          </cell>
          <cell r="D6">
            <v>0.34000000000000341</v>
          </cell>
        </row>
        <row r="7">
          <cell r="A7">
            <v>39995</v>
          </cell>
          <cell r="B7" t="str">
            <v>Julio</v>
          </cell>
          <cell r="C7">
            <v>98.77</v>
          </cell>
          <cell r="D7">
            <v>-0.43000000000000682</v>
          </cell>
        </row>
        <row r="8">
          <cell r="A8">
            <v>40026</v>
          </cell>
          <cell r="B8" t="str">
            <v>Agosto</v>
          </cell>
          <cell r="C8">
            <v>98.41</v>
          </cell>
          <cell r="D8">
            <v>-0.35999999999999943</v>
          </cell>
        </row>
        <row r="9">
          <cell r="A9">
            <v>40057</v>
          </cell>
          <cell r="B9" t="str">
            <v>Septiembre</v>
          </cell>
          <cell r="C9">
            <v>99.38</v>
          </cell>
          <cell r="D9">
            <v>0.96999999999999886</v>
          </cell>
        </row>
        <row r="10">
          <cell r="A10">
            <v>40087</v>
          </cell>
          <cell r="B10" t="str">
            <v>Octubre</v>
          </cell>
          <cell r="C10">
            <v>99.38</v>
          </cell>
          <cell r="D10">
            <v>0</v>
          </cell>
        </row>
        <row r="11">
          <cell r="A11">
            <v>40118</v>
          </cell>
          <cell r="B11" t="str">
            <v>Noviembre</v>
          </cell>
          <cell r="C11">
            <v>98.92</v>
          </cell>
          <cell r="D11">
            <v>-0.45999999999999375</v>
          </cell>
        </row>
        <row r="12">
          <cell r="A12">
            <v>40148</v>
          </cell>
          <cell r="B12" t="str">
            <v>Diciembre</v>
          </cell>
          <cell r="C12">
            <v>90.28</v>
          </cell>
          <cell r="D12">
            <v>-8.64</v>
          </cell>
        </row>
        <row r="13">
          <cell r="A13">
            <v>40179</v>
          </cell>
          <cell r="B13" t="str">
            <v>Enero</v>
          </cell>
          <cell r="C13">
            <v>90.75</v>
          </cell>
          <cell r="D13">
            <v>0.46999999999999886</v>
          </cell>
        </row>
        <row r="14">
          <cell r="A14">
            <v>40210</v>
          </cell>
          <cell r="B14" t="str">
            <v>Febrero</v>
          </cell>
          <cell r="C14">
            <v>91</v>
          </cell>
          <cell r="D14">
            <v>0.25</v>
          </cell>
        </row>
        <row r="15">
          <cell r="A15">
            <v>40238</v>
          </cell>
          <cell r="B15" t="str">
            <v>Marzo</v>
          </cell>
          <cell r="C15">
            <v>91.08</v>
          </cell>
          <cell r="D15">
            <v>7.9999999999998295E-2</v>
          </cell>
        </row>
        <row r="16">
          <cell r="A16">
            <v>40269</v>
          </cell>
          <cell r="B16" t="str">
            <v>Abril</v>
          </cell>
          <cell r="C16">
            <v>91.5</v>
          </cell>
          <cell r="D16">
            <v>0.42000000000000171</v>
          </cell>
        </row>
        <row r="17">
          <cell r="A17">
            <v>40299</v>
          </cell>
          <cell r="B17" t="str">
            <v>Mayo</v>
          </cell>
          <cell r="C17">
            <v>91.83</v>
          </cell>
          <cell r="D17">
            <v>0.32999999999999829</v>
          </cell>
        </row>
        <row r="18">
          <cell r="A18">
            <v>40330</v>
          </cell>
          <cell r="B18" t="str">
            <v>Junio</v>
          </cell>
          <cell r="C18">
            <v>91.83</v>
          </cell>
          <cell r="D18">
            <v>0</v>
          </cell>
        </row>
        <row r="19">
          <cell r="A19">
            <v>40360</v>
          </cell>
          <cell r="B19" t="str">
            <v>Julio</v>
          </cell>
          <cell r="C19">
            <v>92.42</v>
          </cell>
          <cell r="D19">
            <v>0.59000000000000341</v>
          </cell>
        </row>
        <row r="20">
          <cell r="A20">
            <v>40391</v>
          </cell>
          <cell r="B20" t="str">
            <v>Agosto</v>
          </cell>
          <cell r="C20">
            <v>92.33</v>
          </cell>
          <cell r="D20">
            <v>-9.0000000000003411E-2</v>
          </cell>
        </row>
        <row r="21">
          <cell r="A21">
            <v>40422</v>
          </cell>
          <cell r="B21" t="str">
            <v>Septiembre</v>
          </cell>
          <cell r="C21">
            <v>92.7</v>
          </cell>
          <cell r="D21">
            <v>0.37000000000000455</v>
          </cell>
        </row>
        <row r="22">
          <cell r="A22">
            <v>40452</v>
          </cell>
          <cell r="B22" t="str">
            <v>Octubre</v>
          </cell>
          <cell r="C22">
            <v>92.79</v>
          </cell>
          <cell r="D22">
            <v>9.0000000000003411E-2</v>
          </cell>
        </row>
        <row r="23">
          <cell r="A23">
            <v>40483</v>
          </cell>
          <cell r="B23" t="str">
            <v>Noviembre</v>
          </cell>
          <cell r="C23">
            <v>92.86</v>
          </cell>
          <cell r="D23">
            <v>6.9999999999993179E-2</v>
          </cell>
        </row>
        <row r="24">
          <cell r="A24">
            <v>40513</v>
          </cell>
          <cell r="B24" t="str">
            <v>Diciembre</v>
          </cell>
          <cell r="C24">
            <v>92.97</v>
          </cell>
          <cell r="D24">
            <v>0.10999999999999943</v>
          </cell>
        </row>
        <row r="25">
          <cell r="A25">
            <v>40544</v>
          </cell>
          <cell r="B25" t="str">
            <v>Enero</v>
          </cell>
          <cell r="C25">
            <v>93.22</v>
          </cell>
          <cell r="D25">
            <v>0.25</v>
          </cell>
        </row>
        <row r="26">
          <cell r="A26">
            <v>40575</v>
          </cell>
          <cell r="B26" t="str">
            <v>Febrero</v>
          </cell>
          <cell r="C26">
            <v>93.43</v>
          </cell>
          <cell r="D26">
            <v>0.21000000000000796</v>
          </cell>
        </row>
        <row r="27">
          <cell r="A27">
            <v>40603</v>
          </cell>
          <cell r="B27" t="str">
            <v>Marzo</v>
          </cell>
          <cell r="C27">
            <v>94.15</v>
          </cell>
          <cell r="D27">
            <v>0.71999999999999886</v>
          </cell>
        </row>
        <row r="28">
          <cell r="A28">
            <v>40634</v>
          </cell>
          <cell r="B28" t="str">
            <v>Abril</v>
          </cell>
          <cell r="C28">
            <v>94.45</v>
          </cell>
          <cell r="D28">
            <v>0.29999999999999716</v>
          </cell>
        </row>
        <row r="29">
          <cell r="A29">
            <v>40664</v>
          </cell>
          <cell r="B29" t="str">
            <v>Mayo</v>
          </cell>
          <cell r="C29">
            <v>94.82</v>
          </cell>
          <cell r="D29">
            <v>0.36999999999999034</v>
          </cell>
        </row>
        <row r="30">
          <cell r="A30">
            <v>40695</v>
          </cell>
          <cell r="B30" t="str">
            <v>Junio</v>
          </cell>
          <cell r="C30">
            <v>94.99</v>
          </cell>
          <cell r="D30">
            <v>0.17000000000000171</v>
          </cell>
        </row>
        <row r="31">
          <cell r="A31">
            <v>40725</v>
          </cell>
          <cell r="B31" t="str">
            <v>Julio</v>
          </cell>
          <cell r="C31">
            <v>95.11</v>
          </cell>
          <cell r="D31">
            <v>0.12000000000000455</v>
          </cell>
        </row>
        <row r="32">
          <cell r="A32">
            <v>40756</v>
          </cell>
          <cell r="B32" t="str">
            <v>Agosto</v>
          </cell>
          <cell r="C32">
            <v>95.26</v>
          </cell>
          <cell r="D32">
            <v>0.15000000000000568</v>
          </cell>
        </row>
        <row r="33">
          <cell r="A33">
            <v>40787</v>
          </cell>
          <cell r="B33" t="str">
            <v>Septiembre</v>
          </cell>
          <cell r="C33">
            <v>95.73</v>
          </cell>
          <cell r="D33">
            <v>0.46999999999999886</v>
          </cell>
        </row>
        <row r="34">
          <cell r="A34">
            <v>40817</v>
          </cell>
          <cell r="B34" t="str">
            <v>Octubre</v>
          </cell>
          <cell r="C34">
            <v>96.2</v>
          </cell>
          <cell r="D34">
            <v>0.46999999999999886</v>
          </cell>
        </row>
        <row r="35">
          <cell r="A35">
            <v>40848</v>
          </cell>
          <cell r="B35" t="str">
            <v>Noviembre</v>
          </cell>
          <cell r="C35">
            <v>96.5</v>
          </cell>
          <cell r="D35">
            <v>0.29999999999999716</v>
          </cell>
        </row>
        <row r="36">
          <cell r="A36">
            <v>40878</v>
          </cell>
          <cell r="B36" t="str">
            <v>Diciembre</v>
          </cell>
          <cell r="C36">
            <v>97.09</v>
          </cell>
          <cell r="D36">
            <v>0.59000000000000341</v>
          </cell>
        </row>
        <row r="37">
          <cell r="A37">
            <v>40909</v>
          </cell>
          <cell r="B37" t="str">
            <v>Enero</v>
          </cell>
          <cell r="C37">
            <v>97.18</v>
          </cell>
          <cell r="D37">
            <v>9.0000000000003411E-2</v>
          </cell>
        </row>
        <row r="38">
          <cell r="A38">
            <v>40940</v>
          </cell>
          <cell r="B38" t="str">
            <v>Febrero</v>
          </cell>
          <cell r="C38">
            <v>97.55</v>
          </cell>
          <cell r="D38">
            <v>0.36999999999999034</v>
          </cell>
        </row>
        <row r="39">
          <cell r="A39">
            <v>40969</v>
          </cell>
          <cell r="B39" t="str">
            <v>Marzo</v>
          </cell>
          <cell r="C39">
            <v>97.71</v>
          </cell>
          <cell r="D39">
            <v>0.15999999999999659</v>
          </cell>
        </row>
        <row r="40">
          <cell r="A40">
            <v>41000</v>
          </cell>
          <cell r="B40" t="str">
            <v>Abril</v>
          </cell>
          <cell r="C40">
            <v>97.76</v>
          </cell>
          <cell r="D40">
            <v>5.0000000000011369E-2</v>
          </cell>
        </row>
        <row r="41">
          <cell r="A41">
            <v>41030</v>
          </cell>
          <cell r="B41" t="str">
            <v>Mayo</v>
          </cell>
          <cell r="C41">
            <v>97.79</v>
          </cell>
          <cell r="D41">
            <v>3.0000000000001137E-2</v>
          </cell>
        </row>
        <row r="42">
          <cell r="A42">
            <v>41061</v>
          </cell>
          <cell r="B42" t="str">
            <v>Junio</v>
          </cell>
          <cell r="C42">
            <v>97.5</v>
          </cell>
          <cell r="D42">
            <v>-0.29000000000000625</v>
          </cell>
        </row>
        <row r="43">
          <cell r="A43">
            <v>41091</v>
          </cell>
          <cell r="B43" t="str">
            <v>Julio</v>
          </cell>
          <cell r="C43">
            <v>97.49</v>
          </cell>
          <cell r="D43">
            <v>-1.0000000000005116E-2</v>
          </cell>
        </row>
        <row r="44">
          <cell r="A44">
            <v>41122</v>
          </cell>
          <cell r="B44" t="str">
            <v>Agosto</v>
          </cell>
          <cell r="C44">
            <v>97.71</v>
          </cell>
          <cell r="D44">
            <v>0.21999999999999886</v>
          </cell>
        </row>
        <row r="45">
          <cell r="A45">
            <v>41153</v>
          </cell>
          <cell r="B45" t="str">
            <v>Septiembre</v>
          </cell>
          <cell r="C45">
            <v>98.46</v>
          </cell>
          <cell r="D45">
            <v>0.75</v>
          </cell>
        </row>
        <row r="46">
          <cell r="A46">
            <v>41183</v>
          </cell>
          <cell r="B46" t="str">
            <v>Octubre</v>
          </cell>
          <cell r="C46">
            <v>99.01</v>
          </cell>
          <cell r="D46">
            <v>0.55000000000001137</v>
          </cell>
        </row>
        <row r="47">
          <cell r="A47">
            <v>41214</v>
          </cell>
          <cell r="B47" t="str">
            <v>Noviembre</v>
          </cell>
          <cell r="C47">
            <v>98.56</v>
          </cell>
          <cell r="D47">
            <v>-0.45000000000000284</v>
          </cell>
        </row>
        <row r="48">
          <cell r="A48">
            <v>41244</v>
          </cell>
          <cell r="B48" t="str">
            <v>Diciembre</v>
          </cell>
          <cell r="C48">
            <v>98.53</v>
          </cell>
          <cell r="D48">
            <v>-3.0000000000001137E-2</v>
          </cell>
        </row>
        <row r="49">
          <cell r="A49">
            <v>41275</v>
          </cell>
          <cell r="B49" t="str">
            <v>Enero</v>
          </cell>
          <cell r="C49">
            <v>98.71</v>
          </cell>
          <cell r="D49">
            <v>0.17999999999999261</v>
          </cell>
        </row>
        <row r="50">
          <cell r="A50">
            <v>41306</v>
          </cell>
          <cell r="B50" t="str">
            <v>Febrero</v>
          </cell>
          <cell r="C50">
            <v>98.83</v>
          </cell>
          <cell r="D50">
            <v>0.12000000000000455</v>
          </cell>
        </row>
        <row r="51">
          <cell r="A51">
            <v>41334</v>
          </cell>
          <cell r="B51" t="str">
            <v>Marzo</v>
          </cell>
          <cell r="C51">
            <v>99.21</v>
          </cell>
          <cell r="D51">
            <v>0.37999999999999545</v>
          </cell>
        </row>
        <row r="52">
          <cell r="A52">
            <v>41365</v>
          </cell>
          <cell r="B52" t="str">
            <v>Abril</v>
          </cell>
          <cell r="C52">
            <v>98.73</v>
          </cell>
          <cell r="D52">
            <v>-0.47999999999998977</v>
          </cell>
        </row>
        <row r="53">
          <cell r="A53">
            <v>41395</v>
          </cell>
          <cell r="B53" t="str">
            <v>Mayo</v>
          </cell>
          <cell r="C53">
            <v>98.72</v>
          </cell>
          <cell r="D53">
            <v>-1.0000000000005116E-2</v>
          </cell>
        </row>
        <row r="54">
          <cell r="A54">
            <v>41426</v>
          </cell>
          <cell r="B54" t="str">
            <v>Junio</v>
          </cell>
          <cell r="C54">
            <v>99.35</v>
          </cell>
          <cell r="D54">
            <v>0.62999999999999545</v>
          </cell>
        </row>
        <row r="55">
          <cell r="A55">
            <v>41456</v>
          </cell>
          <cell r="B55" t="str">
            <v>Julio</v>
          </cell>
          <cell r="C55">
            <v>99.61</v>
          </cell>
          <cell r="D55">
            <v>0.26000000000000512</v>
          </cell>
        </row>
        <row r="56">
          <cell r="A56">
            <v>41487</v>
          </cell>
          <cell r="B56" t="str">
            <v>Agosto</v>
          </cell>
          <cell r="C56">
            <v>99.85</v>
          </cell>
          <cell r="D56">
            <v>0.23999999999999488</v>
          </cell>
        </row>
        <row r="57">
          <cell r="A57">
            <v>41518</v>
          </cell>
          <cell r="B57" t="str">
            <v>Septiembre</v>
          </cell>
          <cell r="C57">
            <v>100.38</v>
          </cell>
          <cell r="D57">
            <v>0.53000000000000114</v>
          </cell>
        </row>
        <row r="58">
          <cell r="A58">
            <v>41548</v>
          </cell>
          <cell r="B58" t="str">
            <v>Octubre</v>
          </cell>
          <cell r="C58">
            <v>100.53</v>
          </cell>
          <cell r="D58">
            <v>0.15000000000000568</v>
          </cell>
        </row>
        <row r="59">
          <cell r="A59">
            <v>41579</v>
          </cell>
          <cell r="B59" t="str">
            <v>Noviembre</v>
          </cell>
          <cell r="C59">
            <v>100.9</v>
          </cell>
          <cell r="D59">
            <v>0.37000000000000455</v>
          </cell>
        </row>
        <row r="60">
          <cell r="A60">
            <v>41609</v>
          </cell>
          <cell r="B60" t="str">
            <v>Diciembre</v>
          </cell>
          <cell r="C60">
            <v>101.51</v>
          </cell>
          <cell r="D60">
            <v>0.60999999999999943</v>
          </cell>
        </row>
        <row r="61">
          <cell r="A61">
            <v>41640</v>
          </cell>
          <cell r="B61" t="str">
            <v>Enero</v>
          </cell>
          <cell r="C61">
            <v>101.69</v>
          </cell>
          <cell r="D61">
            <v>0.17999999999999261</v>
          </cell>
        </row>
        <row r="62">
          <cell r="A62">
            <v>41671</v>
          </cell>
          <cell r="B62" t="str">
            <v>Febrero</v>
          </cell>
          <cell r="C62">
            <v>102.18</v>
          </cell>
          <cell r="D62">
            <v>0.49000000000000909</v>
          </cell>
        </row>
        <row r="63">
          <cell r="A63">
            <v>41699</v>
          </cell>
          <cell r="B63" t="str">
            <v>Marzo</v>
          </cell>
          <cell r="C63">
            <v>103.04</v>
          </cell>
          <cell r="D63">
            <v>0.85999999999999943</v>
          </cell>
        </row>
        <row r="64">
          <cell r="A64">
            <v>41730</v>
          </cell>
          <cell r="B64" t="str">
            <v>Abril</v>
          </cell>
          <cell r="C64">
            <v>103.68</v>
          </cell>
          <cell r="D64">
            <v>0.64000000000000057</v>
          </cell>
        </row>
        <row r="65">
          <cell r="A65">
            <v>41760</v>
          </cell>
          <cell r="B65" t="str">
            <v>Mayo</v>
          </cell>
          <cell r="C65">
            <v>104.03</v>
          </cell>
          <cell r="D65">
            <v>0.34999999999999432</v>
          </cell>
        </row>
        <row r="66">
          <cell r="A66">
            <v>41791</v>
          </cell>
          <cell r="B66" t="str">
            <v>Junio</v>
          </cell>
          <cell r="C66">
            <v>104.08</v>
          </cell>
          <cell r="D66">
            <v>4.9999999999997158E-2</v>
          </cell>
        </row>
        <row r="67">
          <cell r="A67">
            <v>41821</v>
          </cell>
          <cell r="B67" t="str">
            <v>Julio</v>
          </cell>
          <cell r="C67">
            <v>104.32</v>
          </cell>
          <cell r="D67">
            <v>0.23999999999999488</v>
          </cell>
        </row>
        <row r="68">
          <cell r="A68">
            <v>41852</v>
          </cell>
          <cell r="B68" t="str">
            <v>Agosto</v>
          </cell>
          <cell r="C68">
            <v>104.66</v>
          </cell>
          <cell r="D68">
            <v>0.34000000000000341</v>
          </cell>
        </row>
        <row r="69">
          <cell r="A69">
            <v>41883</v>
          </cell>
          <cell r="B69" t="str">
            <v>Septiembre</v>
          </cell>
          <cell r="C69">
            <v>105.54</v>
          </cell>
          <cell r="D69">
            <v>0.88000000000000966</v>
          </cell>
        </row>
        <row r="70">
          <cell r="A70">
            <v>41913</v>
          </cell>
          <cell r="B70" t="str">
            <v>Octubre</v>
          </cell>
          <cell r="C70">
            <v>106.64</v>
          </cell>
          <cell r="D70">
            <v>1.0999999999999943</v>
          </cell>
        </row>
        <row r="71">
          <cell r="A71">
            <v>41944</v>
          </cell>
          <cell r="B71" t="str">
            <v>Noviembre</v>
          </cell>
          <cell r="C71">
            <v>106.66</v>
          </cell>
          <cell r="D71">
            <v>1.9999999999996021E-2</v>
          </cell>
        </row>
        <row r="72">
          <cell r="A72">
            <v>41974</v>
          </cell>
          <cell r="B72" t="str">
            <v>Diciembre</v>
          </cell>
          <cell r="C72">
            <v>106.22</v>
          </cell>
          <cell r="D72">
            <v>-0.43999999999999773</v>
          </cell>
        </row>
        <row r="73">
          <cell r="A73">
            <v>42005</v>
          </cell>
          <cell r="B73" t="str">
            <v>Enero</v>
          </cell>
          <cell r="C73">
            <v>106.3</v>
          </cell>
          <cell r="D73">
            <v>7.9999999999998295E-2</v>
          </cell>
        </row>
        <row r="74">
          <cell r="A74">
            <v>42036</v>
          </cell>
          <cell r="B74" t="str">
            <v>Febrero</v>
          </cell>
          <cell r="C74">
            <v>106.68</v>
          </cell>
          <cell r="D74">
            <v>0.38000000000000966</v>
          </cell>
        </row>
        <row r="75">
          <cell r="A75">
            <v>42064</v>
          </cell>
          <cell r="B75" t="str">
            <v>Marzo</v>
          </cell>
          <cell r="C75">
            <v>107.35</v>
          </cell>
          <cell r="D75">
            <v>0.66999999999998749</v>
          </cell>
        </row>
        <row r="76">
          <cell r="A76">
            <v>42095</v>
          </cell>
          <cell r="B76" t="str">
            <v>Abril</v>
          </cell>
          <cell r="C76">
            <v>107.97</v>
          </cell>
          <cell r="D76">
            <v>0.62000000000000455</v>
          </cell>
        </row>
        <row r="77">
          <cell r="A77">
            <v>42125</v>
          </cell>
          <cell r="B77" t="str">
            <v>Mayo</v>
          </cell>
          <cell r="C77">
            <v>108.16</v>
          </cell>
          <cell r="D77">
            <v>0.18999999999999773</v>
          </cell>
        </row>
        <row r="78">
          <cell r="A78">
            <v>42156</v>
          </cell>
          <cell r="B78" t="str">
            <v>Junio</v>
          </cell>
          <cell r="C78">
            <v>108.68</v>
          </cell>
          <cell r="D78">
            <v>0.52000000000001023</v>
          </cell>
        </row>
        <row r="79">
          <cell r="A79">
            <v>42186</v>
          </cell>
          <cell r="B79" t="str">
            <v>Julio</v>
          </cell>
          <cell r="C79">
            <v>109.14</v>
          </cell>
          <cell r="D79">
            <v>0.45999999999999375</v>
          </cell>
        </row>
        <row r="80">
          <cell r="A80">
            <v>42217</v>
          </cell>
          <cell r="B80" t="str">
            <v>Agosto</v>
          </cell>
          <cell r="C80">
            <v>109.88</v>
          </cell>
          <cell r="D80">
            <v>0.73999999999999488</v>
          </cell>
        </row>
        <row r="81">
          <cell r="A81">
            <v>42248</v>
          </cell>
          <cell r="B81" t="str">
            <v>Septiembre</v>
          </cell>
          <cell r="C81">
            <v>110.44</v>
          </cell>
          <cell r="D81">
            <v>0.56000000000000227</v>
          </cell>
        </row>
        <row r="82">
          <cell r="A82">
            <v>42278</v>
          </cell>
          <cell r="B82" t="str">
            <v>Octubre</v>
          </cell>
          <cell r="C82">
            <v>110.8652380952381</v>
          </cell>
        </row>
        <row r="83">
          <cell r="A83">
            <v>42309</v>
          </cell>
          <cell r="B83" t="str">
            <v>Noviembre</v>
          </cell>
          <cell r="C83">
            <v>111.2904761904762</v>
          </cell>
        </row>
        <row r="84">
          <cell r="A84">
            <v>42339</v>
          </cell>
          <cell r="B84" t="str">
            <v>Diciembre</v>
          </cell>
          <cell r="C84">
            <v>111.7157142857143</v>
          </cell>
        </row>
        <row r="85">
          <cell r="A85">
            <v>42370</v>
          </cell>
          <cell r="B85" t="str">
            <v>Enero</v>
          </cell>
          <cell r="C85">
            <v>112.1409523809524</v>
          </cell>
        </row>
        <row r="86">
          <cell r="A86">
            <v>42401</v>
          </cell>
          <cell r="B86" t="str">
            <v>Febrero</v>
          </cell>
          <cell r="C86">
            <v>112.5661904761905</v>
          </cell>
        </row>
        <row r="87">
          <cell r="A87">
            <v>42430</v>
          </cell>
          <cell r="B87" t="str">
            <v>Marzo</v>
          </cell>
          <cell r="C87">
            <v>112.9914285714286</v>
          </cell>
        </row>
        <row r="88">
          <cell r="A88">
            <v>42461</v>
          </cell>
          <cell r="B88" t="str">
            <v>Abril</v>
          </cell>
          <cell r="C88">
            <v>113.4166666666667</v>
          </cell>
        </row>
        <row r="89">
          <cell r="A89">
            <v>42491</v>
          </cell>
          <cell r="B89" t="str">
            <v>Mayo</v>
          </cell>
          <cell r="C89">
            <v>113.8419047619048</v>
          </cell>
        </row>
        <row r="90">
          <cell r="A90">
            <v>42522</v>
          </cell>
          <cell r="B90" t="str">
            <v>Junio</v>
          </cell>
          <cell r="C90">
            <v>114.2671428571429</v>
          </cell>
        </row>
        <row r="91">
          <cell r="A91">
            <v>42552</v>
          </cell>
          <cell r="B91" t="str">
            <v>Julio</v>
          </cell>
          <cell r="C91">
            <v>114.692380952381</v>
          </cell>
        </row>
        <row r="92">
          <cell r="A92">
            <v>42583</v>
          </cell>
          <cell r="B92" t="str">
            <v>Agosto</v>
          </cell>
          <cell r="C92">
            <v>115.1176190476191</v>
          </cell>
        </row>
        <row r="93">
          <cell r="A93">
            <v>42614</v>
          </cell>
          <cell r="B93" t="str">
            <v>Septiembre</v>
          </cell>
          <cell r="C93">
            <v>115.5428571428572</v>
          </cell>
        </row>
        <row r="94">
          <cell r="A94">
            <v>42644</v>
          </cell>
          <cell r="B94" t="str">
            <v>Octubre</v>
          </cell>
          <cell r="C94">
            <v>115.9680952380953</v>
          </cell>
        </row>
        <row r="95">
          <cell r="A95">
            <v>42675</v>
          </cell>
          <cell r="B95" t="str">
            <v>Noviembre</v>
          </cell>
          <cell r="C95">
            <v>116.3933333333334</v>
          </cell>
        </row>
        <row r="96">
          <cell r="A96">
            <v>42705</v>
          </cell>
          <cell r="B96" t="str">
            <v>Diciembre</v>
          </cell>
          <cell r="C96">
            <v>116.8185714285715</v>
          </cell>
        </row>
        <row r="97">
          <cell r="A97">
            <v>42736</v>
          </cell>
          <cell r="B97" t="str">
            <v>Enero</v>
          </cell>
          <cell r="C97">
            <v>117.2438095238096</v>
          </cell>
        </row>
        <row r="98">
          <cell r="A98">
            <v>42767</v>
          </cell>
          <cell r="B98" t="str">
            <v>Febrero</v>
          </cell>
          <cell r="C98">
            <v>117.6690476190477</v>
          </cell>
        </row>
        <row r="99">
          <cell r="A99">
            <v>42795</v>
          </cell>
          <cell r="B99" t="str">
            <v>Marzo</v>
          </cell>
          <cell r="C99">
            <v>118.0942857142858</v>
          </cell>
        </row>
        <row r="100">
          <cell r="A100">
            <v>42826</v>
          </cell>
          <cell r="B100" t="str">
            <v>Abril</v>
          </cell>
          <cell r="C100">
            <v>118.5195238095239</v>
          </cell>
        </row>
        <row r="101">
          <cell r="A101">
            <v>42856</v>
          </cell>
          <cell r="B101" t="str">
            <v>Mayo</v>
          </cell>
          <cell r="C101">
            <v>118.944761904762</v>
          </cell>
        </row>
        <row r="102">
          <cell r="A102">
            <v>42887</v>
          </cell>
          <cell r="B102" t="str">
            <v>Junio</v>
          </cell>
          <cell r="C102">
            <v>119.3700000000001</v>
          </cell>
        </row>
        <row r="103">
          <cell r="A103">
            <v>42917</v>
          </cell>
          <cell r="B103" t="str">
            <v>Julio</v>
          </cell>
          <cell r="C103">
            <v>119.7952380952382</v>
          </cell>
        </row>
        <row r="104">
          <cell r="A104">
            <v>42948</v>
          </cell>
          <cell r="B104" t="str">
            <v>Agosto</v>
          </cell>
          <cell r="C104">
            <v>120.2204761904763</v>
          </cell>
        </row>
        <row r="105">
          <cell r="A105">
            <v>42979</v>
          </cell>
          <cell r="B105" t="str">
            <v>Septiembre</v>
          </cell>
          <cell r="C105">
            <v>120.6457142857144</v>
          </cell>
        </row>
        <row r="106">
          <cell r="A106">
            <v>43009</v>
          </cell>
          <cell r="B106" t="str">
            <v>Octubre</v>
          </cell>
          <cell r="C106">
            <v>121.07095238095251</v>
          </cell>
        </row>
        <row r="107">
          <cell r="A107">
            <v>43040</v>
          </cell>
          <cell r="B107" t="str">
            <v>Noviembre</v>
          </cell>
          <cell r="C107">
            <v>121.49619047619061</v>
          </cell>
        </row>
        <row r="108">
          <cell r="A108">
            <v>43070</v>
          </cell>
          <cell r="B108" t="str">
            <v>Diciembre</v>
          </cell>
          <cell r="C108">
            <v>121.92142857142871</v>
          </cell>
        </row>
        <row r="109">
          <cell r="A109">
            <v>42736</v>
          </cell>
          <cell r="B109" t="str">
            <v>Enero</v>
          </cell>
          <cell r="C109">
            <v>122.34666666666681</v>
          </cell>
        </row>
        <row r="110">
          <cell r="A110">
            <v>42767</v>
          </cell>
          <cell r="B110" t="str">
            <v>Febrero</v>
          </cell>
          <cell r="C110">
            <v>122.77190476190491</v>
          </cell>
        </row>
        <row r="111">
          <cell r="A111">
            <v>42795</v>
          </cell>
          <cell r="B111" t="str">
            <v>Marzo</v>
          </cell>
          <cell r="C111">
            <v>123.19714285714301</v>
          </cell>
        </row>
        <row r="112">
          <cell r="A112">
            <v>42826</v>
          </cell>
          <cell r="B112" t="str">
            <v>Abril</v>
          </cell>
          <cell r="C112">
            <v>123.62238095238111</v>
          </cell>
        </row>
        <row r="113">
          <cell r="A113">
            <v>42856</v>
          </cell>
          <cell r="B113" t="str">
            <v>Mayo</v>
          </cell>
          <cell r="C113">
            <v>124.04761904761921</v>
          </cell>
        </row>
        <row r="114">
          <cell r="A114">
            <v>42887</v>
          </cell>
          <cell r="B114" t="str">
            <v>Junio</v>
          </cell>
          <cell r="C114">
            <v>124.47285714285731</v>
          </cell>
        </row>
        <row r="115">
          <cell r="A115">
            <v>42917</v>
          </cell>
          <cell r="B115" t="str">
            <v>Julio</v>
          </cell>
          <cell r="C115">
            <v>124.89809523809541</v>
          </cell>
        </row>
        <row r="116">
          <cell r="A116">
            <v>42948</v>
          </cell>
          <cell r="B116" t="str">
            <v>Agosto</v>
          </cell>
          <cell r="C116">
            <v>125.32333333333351</v>
          </cell>
        </row>
        <row r="117">
          <cell r="A117">
            <v>42979</v>
          </cell>
          <cell r="B117" t="str">
            <v>Septiembre</v>
          </cell>
          <cell r="C117">
            <v>125.74857142857161</v>
          </cell>
        </row>
        <row r="118">
          <cell r="A118">
            <v>43009</v>
          </cell>
          <cell r="B118" t="str">
            <v>Octubre</v>
          </cell>
          <cell r="C118">
            <v>126.17380952380971</v>
          </cell>
        </row>
        <row r="119">
          <cell r="A119">
            <v>43040</v>
          </cell>
          <cell r="B119" t="str">
            <v>Noviembre</v>
          </cell>
          <cell r="C119">
            <v>126.59904761904781</v>
          </cell>
        </row>
        <row r="120">
          <cell r="A120">
            <v>43070</v>
          </cell>
          <cell r="B120" t="str">
            <v>Diciembre</v>
          </cell>
          <cell r="C120">
            <v>127.02428571428591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fi base trabajado"/>
      <sheetName val="safi base"/>
      <sheetName val="safi mensual octubre"/>
      <sheetName val="Estado de decretos"/>
      <sheetName val="Safi 19-10-2015"/>
      <sheetName val="Safi al 16-10-2015"/>
      <sheetName val="Safi al 14-10-2015"/>
      <sheetName val="Estado decretos se"/>
      <sheetName val="Safi del 06-04-2015"/>
      <sheetName val="safi 28-01-2015"/>
      <sheetName val="1_IPC Empalme "/>
      <sheetName val="Hacienda_excel_nacional"/>
      <sheetName val="Saldos"/>
      <sheetName val="IPC"/>
      <sheetName val="Hoja3"/>
      <sheetName val="Hoja2"/>
      <sheetName val="Propuesta n° 16 fin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>
            <v>39814</v>
          </cell>
          <cell r="B1" t="str">
            <v>Enero</v>
          </cell>
          <cell r="C1">
            <v>99.24</v>
          </cell>
        </row>
        <row r="2">
          <cell r="A2">
            <v>39845</v>
          </cell>
          <cell r="B2" t="str">
            <v>Febrero</v>
          </cell>
          <cell r="C2">
            <v>98.88</v>
          </cell>
        </row>
        <row r="3">
          <cell r="A3">
            <v>39873</v>
          </cell>
          <cell r="B3" t="str">
            <v>Marzo</v>
          </cell>
          <cell r="C3">
            <v>99.26</v>
          </cell>
        </row>
        <row r="4">
          <cell r="A4">
            <v>39904</v>
          </cell>
          <cell r="B4" t="str">
            <v>Abril</v>
          </cell>
          <cell r="C4">
            <v>99.11</v>
          </cell>
        </row>
        <row r="5">
          <cell r="A5">
            <v>39934</v>
          </cell>
          <cell r="B5" t="str">
            <v>Mayo</v>
          </cell>
          <cell r="C5">
            <v>98.86</v>
          </cell>
        </row>
        <row r="6">
          <cell r="A6">
            <v>39965</v>
          </cell>
          <cell r="B6" t="str">
            <v>Junio</v>
          </cell>
          <cell r="C6">
            <v>99.2</v>
          </cell>
        </row>
        <row r="7">
          <cell r="A7">
            <v>39995</v>
          </cell>
          <cell r="B7" t="str">
            <v>Julio</v>
          </cell>
          <cell r="C7">
            <v>98.77</v>
          </cell>
        </row>
        <row r="8">
          <cell r="A8">
            <v>40026</v>
          </cell>
          <cell r="B8" t="str">
            <v>Agosto</v>
          </cell>
          <cell r="C8">
            <v>98.41</v>
          </cell>
        </row>
        <row r="9">
          <cell r="A9">
            <v>40057</v>
          </cell>
          <cell r="B9" t="str">
            <v>Septiembre</v>
          </cell>
          <cell r="C9">
            <v>99.38</v>
          </cell>
        </row>
        <row r="10">
          <cell r="A10">
            <v>40087</v>
          </cell>
          <cell r="B10" t="str">
            <v>Octubre</v>
          </cell>
          <cell r="C10">
            <v>99.38</v>
          </cell>
        </row>
        <row r="11">
          <cell r="A11">
            <v>40118</v>
          </cell>
          <cell r="B11" t="str">
            <v>Noviembre</v>
          </cell>
          <cell r="C11">
            <v>98.92</v>
          </cell>
        </row>
        <row r="12">
          <cell r="A12">
            <v>40148</v>
          </cell>
          <cell r="B12" t="str">
            <v>Diciembre</v>
          </cell>
          <cell r="C12">
            <v>90.28</v>
          </cell>
        </row>
        <row r="13">
          <cell r="A13">
            <v>40179</v>
          </cell>
          <cell r="B13" t="str">
            <v>Enero</v>
          </cell>
          <cell r="C13">
            <v>90.75</v>
          </cell>
        </row>
        <row r="14">
          <cell r="A14">
            <v>40210</v>
          </cell>
          <cell r="B14" t="str">
            <v>Febrero</v>
          </cell>
          <cell r="C14">
            <v>91</v>
          </cell>
        </row>
        <row r="15">
          <cell r="A15">
            <v>40238</v>
          </cell>
          <cell r="B15" t="str">
            <v>Marzo</v>
          </cell>
          <cell r="C15">
            <v>91.08</v>
          </cell>
        </row>
        <row r="16">
          <cell r="A16">
            <v>40269</v>
          </cell>
          <cell r="B16" t="str">
            <v>Abril</v>
          </cell>
          <cell r="C16">
            <v>91.5</v>
          </cell>
        </row>
        <row r="17">
          <cell r="A17">
            <v>40299</v>
          </cell>
          <cell r="B17" t="str">
            <v>Mayo</v>
          </cell>
          <cell r="C17">
            <v>91.83</v>
          </cell>
        </row>
        <row r="18">
          <cell r="A18">
            <v>40330</v>
          </cell>
          <cell r="B18" t="str">
            <v>Junio</v>
          </cell>
          <cell r="C18">
            <v>91.83</v>
          </cell>
        </row>
        <row r="19">
          <cell r="A19">
            <v>40360</v>
          </cell>
          <cell r="B19" t="str">
            <v>Julio</v>
          </cell>
          <cell r="C19">
            <v>92.42</v>
          </cell>
        </row>
        <row r="20">
          <cell r="A20">
            <v>40391</v>
          </cell>
          <cell r="B20" t="str">
            <v>Agosto</v>
          </cell>
          <cell r="C20">
            <v>92.33</v>
          </cell>
        </row>
        <row r="21">
          <cell r="A21">
            <v>40422</v>
          </cell>
          <cell r="B21" t="str">
            <v>Septiembre</v>
          </cell>
          <cell r="C21">
            <v>92.7</v>
          </cell>
        </row>
        <row r="22">
          <cell r="A22">
            <v>40452</v>
          </cell>
          <cell r="B22" t="str">
            <v>Octubre</v>
          </cell>
          <cell r="C22">
            <v>92.79</v>
          </cell>
        </row>
        <row r="23">
          <cell r="A23">
            <v>40483</v>
          </cell>
          <cell r="B23" t="str">
            <v>Noviembre</v>
          </cell>
          <cell r="C23">
            <v>92.86</v>
          </cell>
        </row>
        <row r="24">
          <cell r="A24">
            <v>40513</v>
          </cell>
          <cell r="B24" t="str">
            <v>Diciembre</v>
          </cell>
          <cell r="C24">
            <v>92.97</v>
          </cell>
        </row>
        <row r="25">
          <cell r="A25">
            <v>40544</v>
          </cell>
          <cell r="B25" t="str">
            <v>Enero</v>
          </cell>
          <cell r="C25">
            <v>93.22</v>
          </cell>
        </row>
        <row r="26">
          <cell r="A26">
            <v>40575</v>
          </cell>
          <cell r="B26" t="str">
            <v>Febrero</v>
          </cell>
          <cell r="C26">
            <v>93.43</v>
          </cell>
        </row>
        <row r="27">
          <cell r="A27">
            <v>40603</v>
          </cell>
          <cell r="B27" t="str">
            <v>Marzo</v>
          </cell>
          <cell r="C27">
            <v>94.15</v>
          </cell>
        </row>
        <row r="28">
          <cell r="A28">
            <v>40634</v>
          </cell>
          <cell r="B28" t="str">
            <v>Abril</v>
          </cell>
          <cell r="C28">
            <v>94.45</v>
          </cell>
        </row>
        <row r="29">
          <cell r="A29">
            <v>40664</v>
          </cell>
          <cell r="B29" t="str">
            <v>Mayo</v>
          </cell>
          <cell r="C29">
            <v>94.82</v>
          </cell>
        </row>
        <row r="30">
          <cell r="A30">
            <v>40695</v>
          </cell>
          <cell r="B30" t="str">
            <v>Junio</v>
          </cell>
          <cell r="C30">
            <v>94.99</v>
          </cell>
        </row>
        <row r="31">
          <cell r="A31">
            <v>40725</v>
          </cell>
          <cell r="B31" t="str">
            <v>Julio</v>
          </cell>
          <cell r="C31">
            <v>95.11</v>
          </cell>
        </row>
        <row r="32">
          <cell r="A32">
            <v>40756</v>
          </cell>
          <cell r="B32" t="str">
            <v>Agosto</v>
          </cell>
          <cell r="C32">
            <v>95.26</v>
          </cell>
        </row>
        <row r="33">
          <cell r="A33">
            <v>40787</v>
          </cell>
          <cell r="B33" t="str">
            <v>Septiembre</v>
          </cell>
          <cell r="C33">
            <v>95.73</v>
          </cell>
        </row>
        <row r="34">
          <cell r="A34">
            <v>40817</v>
          </cell>
          <cell r="B34" t="str">
            <v>Octubre</v>
          </cell>
          <cell r="C34">
            <v>96.2</v>
          </cell>
        </row>
        <row r="35">
          <cell r="A35">
            <v>40848</v>
          </cell>
          <cell r="B35" t="str">
            <v>Noviembre</v>
          </cell>
          <cell r="C35">
            <v>96.5</v>
          </cell>
        </row>
        <row r="36">
          <cell r="A36">
            <v>40878</v>
          </cell>
          <cell r="B36" t="str">
            <v>Diciembre</v>
          </cell>
          <cell r="C36">
            <v>97.09</v>
          </cell>
        </row>
        <row r="37">
          <cell r="A37">
            <v>40909</v>
          </cell>
          <cell r="B37" t="str">
            <v>Enero</v>
          </cell>
          <cell r="C37">
            <v>97.18</v>
          </cell>
        </row>
        <row r="38">
          <cell r="A38">
            <v>40940</v>
          </cell>
          <cell r="B38" t="str">
            <v>Febrero</v>
          </cell>
          <cell r="C38">
            <v>97.55</v>
          </cell>
        </row>
        <row r="39">
          <cell r="A39">
            <v>40969</v>
          </cell>
          <cell r="B39" t="str">
            <v>Marzo</v>
          </cell>
          <cell r="C39">
            <v>97.71</v>
          </cell>
        </row>
        <row r="40">
          <cell r="A40">
            <v>41000</v>
          </cell>
          <cell r="B40" t="str">
            <v>Abril</v>
          </cell>
          <cell r="C40">
            <v>97.76</v>
          </cell>
        </row>
        <row r="41">
          <cell r="A41">
            <v>41030</v>
          </cell>
          <cell r="B41" t="str">
            <v>Mayo</v>
          </cell>
          <cell r="C41">
            <v>97.79</v>
          </cell>
        </row>
        <row r="42">
          <cell r="A42">
            <v>41061</v>
          </cell>
          <cell r="B42" t="str">
            <v>Junio</v>
          </cell>
          <cell r="C42">
            <v>97.5</v>
          </cell>
        </row>
        <row r="43">
          <cell r="A43">
            <v>41091</v>
          </cell>
          <cell r="B43" t="str">
            <v>Julio</v>
          </cell>
          <cell r="C43">
            <v>97.49</v>
          </cell>
        </row>
        <row r="44">
          <cell r="A44">
            <v>41122</v>
          </cell>
          <cell r="B44" t="str">
            <v>Agosto</v>
          </cell>
          <cell r="C44">
            <v>97.71</v>
          </cell>
        </row>
        <row r="45">
          <cell r="A45">
            <v>41153</v>
          </cell>
          <cell r="B45" t="str">
            <v>Septiembre</v>
          </cell>
          <cell r="C45">
            <v>98.46</v>
          </cell>
        </row>
        <row r="46">
          <cell r="A46">
            <v>41183</v>
          </cell>
          <cell r="B46" t="str">
            <v>Octubre</v>
          </cell>
          <cell r="C46">
            <v>99.01</v>
          </cell>
        </row>
        <row r="47">
          <cell r="A47">
            <v>41214</v>
          </cell>
          <cell r="B47" t="str">
            <v>Noviembre</v>
          </cell>
          <cell r="C47">
            <v>98.56</v>
          </cell>
        </row>
        <row r="48">
          <cell r="A48">
            <v>41244</v>
          </cell>
          <cell r="B48" t="str">
            <v>Diciembre</v>
          </cell>
          <cell r="C48">
            <v>98.53</v>
          </cell>
        </row>
        <row r="49">
          <cell r="A49">
            <v>41275</v>
          </cell>
          <cell r="B49" t="str">
            <v>Enero</v>
          </cell>
          <cell r="C49">
            <v>98.71</v>
          </cell>
        </row>
        <row r="50">
          <cell r="A50">
            <v>41306</v>
          </cell>
          <cell r="B50" t="str">
            <v>Febrero</v>
          </cell>
          <cell r="C50">
            <v>98.83</v>
          </cell>
        </row>
        <row r="51">
          <cell r="A51">
            <v>41334</v>
          </cell>
          <cell r="B51" t="str">
            <v>Marzo</v>
          </cell>
          <cell r="C51">
            <v>99.21</v>
          </cell>
        </row>
        <row r="52">
          <cell r="A52">
            <v>41365</v>
          </cell>
          <cell r="B52" t="str">
            <v>Abril</v>
          </cell>
          <cell r="C52">
            <v>98.73</v>
          </cell>
        </row>
        <row r="53">
          <cell r="A53">
            <v>41395</v>
          </cell>
          <cell r="B53" t="str">
            <v>Mayo</v>
          </cell>
          <cell r="C53">
            <v>98.72</v>
          </cell>
        </row>
        <row r="54">
          <cell r="A54">
            <v>41426</v>
          </cell>
          <cell r="B54" t="str">
            <v>Junio</v>
          </cell>
          <cell r="C54">
            <v>99.35</v>
          </cell>
        </row>
        <row r="55">
          <cell r="A55">
            <v>41456</v>
          </cell>
          <cell r="B55" t="str">
            <v>Julio</v>
          </cell>
          <cell r="C55">
            <v>99.61</v>
          </cell>
        </row>
        <row r="56">
          <cell r="A56">
            <v>41487</v>
          </cell>
          <cell r="B56" t="str">
            <v>Agosto</v>
          </cell>
          <cell r="C56">
            <v>99.85</v>
          </cell>
        </row>
        <row r="57">
          <cell r="A57">
            <v>41518</v>
          </cell>
          <cell r="B57" t="str">
            <v>Septiembre</v>
          </cell>
          <cell r="C57">
            <v>100.38</v>
          </cell>
        </row>
        <row r="58">
          <cell r="A58">
            <v>41548</v>
          </cell>
          <cell r="B58" t="str">
            <v>Octubre</v>
          </cell>
          <cell r="C58">
            <v>100.53</v>
          </cell>
        </row>
        <row r="59">
          <cell r="A59">
            <v>41579</v>
          </cell>
          <cell r="B59" t="str">
            <v>Noviembre</v>
          </cell>
          <cell r="C59">
            <v>100.9</v>
          </cell>
        </row>
        <row r="60">
          <cell r="A60">
            <v>41609</v>
          </cell>
          <cell r="B60" t="str">
            <v>Diciembre</v>
          </cell>
          <cell r="C60">
            <v>101.51</v>
          </cell>
        </row>
        <row r="61">
          <cell r="A61">
            <v>41640</v>
          </cell>
          <cell r="B61" t="str">
            <v>Enero</v>
          </cell>
          <cell r="C61">
            <v>101.69</v>
          </cell>
        </row>
        <row r="62">
          <cell r="A62">
            <v>41671</v>
          </cell>
          <cell r="B62" t="str">
            <v>Febrero</v>
          </cell>
          <cell r="C62">
            <v>102.18</v>
          </cell>
        </row>
        <row r="63">
          <cell r="A63">
            <v>41699</v>
          </cell>
          <cell r="B63" t="str">
            <v>Marzo</v>
          </cell>
          <cell r="C63">
            <v>103.04</v>
          </cell>
        </row>
        <row r="64">
          <cell r="A64">
            <v>41730</v>
          </cell>
          <cell r="B64" t="str">
            <v>Abril</v>
          </cell>
          <cell r="C64">
            <v>103.68</v>
          </cell>
        </row>
        <row r="65">
          <cell r="A65">
            <v>41760</v>
          </cell>
          <cell r="B65" t="str">
            <v>Mayo</v>
          </cell>
          <cell r="C65">
            <v>104.03</v>
          </cell>
        </row>
        <row r="66">
          <cell r="A66">
            <v>41791</v>
          </cell>
          <cell r="B66" t="str">
            <v>Junio</v>
          </cell>
          <cell r="C66">
            <v>104.08</v>
          </cell>
        </row>
        <row r="67">
          <cell r="A67">
            <v>41821</v>
          </cell>
          <cell r="B67" t="str">
            <v>Julio</v>
          </cell>
          <cell r="C67">
            <v>104.32</v>
          </cell>
        </row>
        <row r="68">
          <cell r="A68">
            <v>41852</v>
          </cell>
          <cell r="B68" t="str">
            <v>Agosto</v>
          </cell>
          <cell r="C68">
            <v>104.66</v>
          </cell>
        </row>
        <row r="69">
          <cell r="A69">
            <v>41883</v>
          </cell>
          <cell r="B69" t="str">
            <v>Septiembre</v>
          </cell>
          <cell r="C69">
            <v>105.54</v>
          </cell>
        </row>
        <row r="70">
          <cell r="A70">
            <v>41913</v>
          </cell>
          <cell r="B70" t="str">
            <v>Octubre</v>
          </cell>
          <cell r="C70">
            <v>106.64</v>
          </cell>
        </row>
        <row r="71">
          <cell r="A71">
            <v>41944</v>
          </cell>
          <cell r="B71" t="str">
            <v>Noviembre</v>
          </cell>
          <cell r="C71">
            <v>106.66</v>
          </cell>
        </row>
        <row r="72">
          <cell r="A72">
            <v>41974</v>
          </cell>
          <cell r="B72" t="str">
            <v>Diciembre</v>
          </cell>
          <cell r="C72">
            <v>106.22</v>
          </cell>
        </row>
        <row r="73">
          <cell r="A73">
            <v>42005</v>
          </cell>
          <cell r="B73" t="str">
            <v>Enero</v>
          </cell>
          <cell r="C73">
            <v>106.3</v>
          </cell>
        </row>
        <row r="74">
          <cell r="A74">
            <v>42036</v>
          </cell>
          <cell r="B74" t="str">
            <v>Febrero</v>
          </cell>
          <cell r="C74">
            <v>106.68</v>
          </cell>
        </row>
        <row r="75">
          <cell r="A75">
            <v>42064</v>
          </cell>
          <cell r="B75" t="str">
            <v>Marzo</v>
          </cell>
          <cell r="C75">
            <v>107.35</v>
          </cell>
        </row>
        <row r="76">
          <cell r="A76">
            <v>42095</v>
          </cell>
          <cell r="B76" t="str">
            <v>Abril</v>
          </cell>
          <cell r="C76">
            <v>107.97</v>
          </cell>
        </row>
        <row r="77">
          <cell r="A77">
            <v>42125</v>
          </cell>
          <cell r="B77" t="str">
            <v>Mayo</v>
          </cell>
          <cell r="C77">
            <v>108.16</v>
          </cell>
        </row>
        <row r="78">
          <cell r="A78">
            <v>42156</v>
          </cell>
          <cell r="B78" t="str">
            <v>Junio</v>
          </cell>
          <cell r="C78">
            <v>108.68</v>
          </cell>
        </row>
        <row r="79">
          <cell r="A79">
            <v>42186</v>
          </cell>
          <cell r="B79" t="str">
            <v>Julio</v>
          </cell>
          <cell r="C79">
            <v>109.14</v>
          </cell>
        </row>
        <row r="80">
          <cell r="A80">
            <v>42217</v>
          </cell>
          <cell r="B80" t="str">
            <v>Agosto</v>
          </cell>
          <cell r="C80">
            <v>109.88</v>
          </cell>
        </row>
        <row r="81">
          <cell r="A81">
            <v>42248</v>
          </cell>
          <cell r="B81" t="str">
            <v>Septiembre</v>
          </cell>
          <cell r="C81">
            <v>110.44</v>
          </cell>
        </row>
        <row r="82">
          <cell r="A82">
            <v>42278</v>
          </cell>
          <cell r="B82" t="str">
            <v>Octubre</v>
          </cell>
          <cell r="C82">
            <v>111.03999999999999</v>
          </cell>
        </row>
        <row r="83">
          <cell r="A83">
            <v>42309</v>
          </cell>
          <cell r="B83" t="str">
            <v>Noviembre</v>
          </cell>
          <cell r="C83">
            <v>111.63999999999999</v>
          </cell>
        </row>
        <row r="84">
          <cell r="A84">
            <v>42339</v>
          </cell>
          <cell r="B84" t="str">
            <v>Diciembre</v>
          </cell>
          <cell r="C84">
            <v>112.23999999999998</v>
          </cell>
        </row>
      </sheetData>
      <sheetData sheetId="14"/>
      <sheetData sheetId="15"/>
      <sheetData sheetId="16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.Decre ajuste 6"/>
      <sheetName val="Pyto Forestales"/>
      <sheetName val="Estado decretos Decreto Ini (2"/>
      <sheetName val="PROYECTOS QUE NO VAN"/>
      <sheetName val="NUEVOS"/>
      <sheetName val="Estado decretos Decreto 2020"/>
      <sheetName val="Propuesta de Decreto"/>
      <sheetName val="JUSTIFICACIONES"/>
      <sheetName val="calculos"/>
      <sheetName val="Estado decretos post MOD 7"/>
      <sheetName val="cartera 29-01-2019"/>
      <sheetName val="Contratos"/>
      <sheetName val="cartera 2019 - rev 2"/>
      <sheetName val="Pagos"/>
      <sheetName val="VBP"/>
      <sheetName val="Estado decretos post MOD 9"/>
      <sheetName val="IPC"/>
      <sheetName val="programación apertura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G6" t="str">
            <v>Obras Civiles 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B3">
            <v>42005</v>
          </cell>
          <cell r="C3" t="str">
            <v>Enero</v>
          </cell>
          <cell r="D3">
            <v>89.56</v>
          </cell>
        </row>
        <row r="4">
          <cell r="B4">
            <v>42036</v>
          </cell>
          <cell r="C4" t="str">
            <v>Febrero</v>
          </cell>
          <cell r="D4">
            <v>89.88</v>
          </cell>
        </row>
        <row r="5">
          <cell r="B5">
            <v>42064</v>
          </cell>
          <cell r="C5" t="str">
            <v>Marzo</v>
          </cell>
          <cell r="D5">
            <v>90.44</v>
          </cell>
        </row>
        <row r="6">
          <cell r="B6">
            <v>42095</v>
          </cell>
          <cell r="C6" t="str">
            <v>Abril</v>
          </cell>
          <cell r="D6">
            <v>90.97</v>
          </cell>
        </row>
        <row r="7">
          <cell r="B7">
            <v>42125</v>
          </cell>
          <cell r="C7" t="str">
            <v>Mayo</v>
          </cell>
          <cell r="D7">
            <v>91.13</v>
          </cell>
        </row>
        <row r="8">
          <cell r="B8">
            <v>42156</v>
          </cell>
          <cell r="C8" t="str">
            <v>Junio</v>
          </cell>
          <cell r="D8">
            <v>91.57</v>
          </cell>
        </row>
        <row r="9">
          <cell r="B9">
            <v>42186</v>
          </cell>
          <cell r="C9" t="str">
            <v>Julio</v>
          </cell>
          <cell r="D9">
            <v>91.95</v>
          </cell>
        </row>
        <row r="10">
          <cell r="B10">
            <v>42217</v>
          </cell>
          <cell r="C10" t="str">
            <v>Agosto</v>
          </cell>
          <cell r="D10">
            <v>92.58</v>
          </cell>
        </row>
        <row r="11">
          <cell r="B11">
            <v>42248</v>
          </cell>
          <cell r="C11" t="str">
            <v>Septiembre</v>
          </cell>
          <cell r="D11">
            <v>93.05</v>
          </cell>
        </row>
        <row r="12">
          <cell r="B12">
            <v>42278</v>
          </cell>
          <cell r="C12" t="str">
            <v>Octubre</v>
          </cell>
          <cell r="D12">
            <v>93.43</v>
          </cell>
        </row>
        <row r="13">
          <cell r="B13">
            <v>42309</v>
          </cell>
          <cell r="C13" t="str">
            <v>Noviembre</v>
          </cell>
          <cell r="D13">
            <v>93.4</v>
          </cell>
        </row>
        <row r="14">
          <cell r="B14">
            <v>42339</v>
          </cell>
          <cell r="C14" t="str">
            <v>Diciembre</v>
          </cell>
          <cell r="D14">
            <v>93.41</v>
          </cell>
        </row>
        <row r="15">
          <cell r="B15">
            <v>42370</v>
          </cell>
          <cell r="C15" t="str">
            <v>Enero</v>
          </cell>
          <cell r="D15">
            <v>93.85</v>
          </cell>
        </row>
        <row r="16">
          <cell r="B16">
            <v>42401</v>
          </cell>
          <cell r="C16" t="str">
            <v>Febrero</v>
          </cell>
          <cell r="D16">
            <v>94.11</v>
          </cell>
        </row>
        <row r="17">
          <cell r="B17">
            <v>42430</v>
          </cell>
          <cell r="C17" t="str">
            <v>Marzo</v>
          </cell>
          <cell r="D17">
            <v>94.47</v>
          </cell>
        </row>
        <row r="18">
          <cell r="B18">
            <v>42461</v>
          </cell>
          <cell r="C18" t="str">
            <v>Abril</v>
          </cell>
          <cell r="D18">
            <v>94.78</v>
          </cell>
        </row>
        <row r="19">
          <cell r="B19">
            <v>42491</v>
          </cell>
          <cell r="C19" t="str">
            <v>Mayo</v>
          </cell>
          <cell r="D19">
            <v>94.99</v>
          </cell>
        </row>
        <row r="20">
          <cell r="B20">
            <v>42522</v>
          </cell>
          <cell r="C20" t="str">
            <v>Junio</v>
          </cell>
          <cell r="D20">
            <v>95.42</v>
          </cell>
        </row>
        <row r="21">
          <cell r="B21">
            <v>42552</v>
          </cell>
          <cell r="C21" t="str">
            <v>Julio</v>
          </cell>
          <cell r="D21">
            <v>95.65</v>
          </cell>
        </row>
        <row r="22">
          <cell r="B22">
            <v>42583</v>
          </cell>
          <cell r="C22" t="str">
            <v>Agosto</v>
          </cell>
          <cell r="D22">
            <v>95.7</v>
          </cell>
        </row>
        <row r="23">
          <cell r="B23">
            <v>42614</v>
          </cell>
          <cell r="C23" t="str">
            <v>Septiembre</v>
          </cell>
          <cell r="D23">
            <v>95.93</v>
          </cell>
        </row>
        <row r="24">
          <cell r="B24">
            <v>42644</v>
          </cell>
          <cell r="C24" t="str">
            <v>Octubre</v>
          </cell>
          <cell r="D24">
            <v>96.09</v>
          </cell>
        </row>
        <row r="25">
          <cell r="B25">
            <v>42675</v>
          </cell>
          <cell r="C25" t="str">
            <v>Noviembre</v>
          </cell>
          <cell r="D25">
            <v>96.14</v>
          </cell>
        </row>
        <row r="26">
          <cell r="B26">
            <v>42705</v>
          </cell>
          <cell r="C26" t="str">
            <v>Diciembre</v>
          </cell>
          <cell r="D26">
            <v>95.94</v>
          </cell>
        </row>
        <row r="27">
          <cell r="B27">
            <v>42736</v>
          </cell>
          <cell r="C27" t="str">
            <v>Enero</v>
          </cell>
          <cell r="D27">
            <v>96.46</v>
          </cell>
        </row>
        <row r="28">
          <cell r="B28">
            <v>42767</v>
          </cell>
          <cell r="C28" t="str">
            <v>Febrero</v>
          </cell>
          <cell r="D28">
            <v>96.69</v>
          </cell>
        </row>
        <row r="29">
          <cell r="B29">
            <v>42795</v>
          </cell>
          <cell r="C29" t="str">
            <v>Marzo</v>
          </cell>
          <cell r="D29">
            <v>97.06</v>
          </cell>
        </row>
        <row r="30">
          <cell r="B30">
            <v>42826</v>
          </cell>
          <cell r="C30" t="str">
            <v>Abril</v>
          </cell>
          <cell r="D30">
            <v>97.3</v>
          </cell>
        </row>
        <row r="31">
          <cell r="B31">
            <v>42856</v>
          </cell>
          <cell r="C31" t="str">
            <v>Mayo</v>
          </cell>
          <cell r="D31">
            <v>97.42</v>
          </cell>
        </row>
        <row r="32">
          <cell r="B32">
            <v>42887</v>
          </cell>
          <cell r="C32" t="str">
            <v>Junio</v>
          </cell>
          <cell r="D32">
            <v>97.04</v>
          </cell>
        </row>
        <row r="33">
          <cell r="B33">
            <v>42917</v>
          </cell>
          <cell r="C33" t="str">
            <v>Julio</v>
          </cell>
          <cell r="D33">
            <v>97.27</v>
          </cell>
        </row>
        <row r="34">
          <cell r="B34">
            <v>42948</v>
          </cell>
          <cell r="C34" t="str">
            <v>Agosto</v>
          </cell>
          <cell r="D34">
            <v>97.47</v>
          </cell>
        </row>
        <row r="35">
          <cell r="B35">
            <v>42979</v>
          </cell>
          <cell r="C35" t="str">
            <v>Septiembre</v>
          </cell>
          <cell r="D35">
            <v>97.32</v>
          </cell>
        </row>
        <row r="36">
          <cell r="B36">
            <v>43009</v>
          </cell>
          <cell r="C36" t="str">
            <v>Octubre</v>
          </cell>
          <cell r="D36">
            <v>97.89</v>
          </cell>
        </row>
        <row r="37">
          <cell r="B37">
            <v>43040</v>
          </cell>
          <cell r="C37" t="str">
            <v>Noviembre</v>
          </cell>
          <cell r="D37">
            <v>97.98</v>
          </cell>
        </row>
        <row r="38">
          <cell r="B38">
            <v>43070</v>
          </cell>
          <cell r="C38" t="str">
            <v>Diciembre</v>
          </cell>
          <cell r="D38">
            <v>98.12</v>
          </cell>
        </row>
        <row r="39">
          <cell r="B39">
            <v>43101</v>
          </cell>
          <cell r="C39" t="str">
            <v>Enero</v>
          </cell>
          <cell r="D39">
            <v>98.57</v>
          </cell>
        </row>
        <row r="40">
          <cell r="B40">
            <v>43132</v>
          </cell>
          <cell r="C40" t="str">
            <v>Febrero</v>
          </cell>
          <cell r="D40">
            <v>98.62</v>
          </cell>
        </row>
        <row r="41">
          <cell r="B41">
            <v>43160</v>
          </cell>
          <cell r="C41" t="str">
            <v>Marzo</v>
          </cell>
          <cell r="D41">
            <v>98.82</v>
          </cell>
        </row>
        <row r="42">
          <cell r="B42">
            <v>43191</v>
          </cell>
          <cell r="C42" t="str">
            <v>Abril</v>
          </cell>
          <cell r="D42">
            <v>99.13</v>
          </cell>
        </row>
        <row r="43">
          <cell r="B43">
            <v>43221</v>
          </cell>
          <cell r="C43" t="str">
            <v>Mayo</v>
          </cell>
          <cell r="D43">
            <v>99.41</v>
          </cell>
        </row>
        <row r="44">
          <cell r="B44">
            <v>43252</v>
          </cell>
          <cell r="C44" t="str">
            <v>Junio</v>
          </cell>
          <cell r="D44">
            <v>99.51</v>
          </cell>
        </row>
        <row r="45">
          <cell r="B45">
            <v>43282</v>
          </cell>
          <cell r="C45" t="str">
            <v>Julio</v>
          </cell>
          <cell r="D45">
            <v>99.86</v>
          </cell>
        </row>
        <row r="46">
          <cell r="B46">
            <v>43313</v>
          </cell>
          <cell r="C46" t="str">
            <v>Agosto</v>
          </cell>
          <cell r="D46">
            <v>100.04</v>
          </cell>
        </row>
        <row r="47">
          <cell r="B47">
            <v>43344</v>
          </cell>
          <cell r="C47" t="str">
            <v>Septiembre</v>
          </cell>
          <cell r="D47">
            <v>100.38</v>
          </cell>
        </row>
        <row r="48">
          <cell r="B48">
            <v>43374</v>
          </cell>
          <cell r="C48" t="str">
            <v>Octubre</v>
          </cell>
          <cell r="D48">
            <v>100.74</v>
          </cell>
        </row>
        <row r="49">
          <cell r="B49">
            <v>43405</v>
          </cell>
          <cell r="C49" t="str">
            <v>Noviembre</v>
          </cell>
          <cell r="D49">
            <v>100.74</v>
          </cell>
        </row>
        <row r="50">
          <cell r="B50">
            <v>43435</v>
          </cell>
          <cell r="C50" t="str">
            <v>Diciembre</v>
          </cell>
          <cell r="D50">
            <v>100.64</v>
          </cell>
        </row>
        <row r="51">
          <cell r="B51">
            <v>43466</v>
          </cell>
          <cell r="C51" t="str">
            <v>Enero</v>
          </cell>
          <cell r="D51">
            <v>100.75</v>
          </cell>
        </row>
        <row r="52">
          <cell r="B52">
            <v>43497</v>
          </cell>
          <cell r="C52" t="str">
            <v>Febrero</v>
          </cell>
          <cell r="D52">
            <v>100.79</v>
          </cell>
        </row>
        <row r="53">
          <cell r="B53">
            <v>43525</v>
          </cell>
          <cell r="C53" t="str">
            <v>Marzo</v>
          </cell>
          <cell r="D53">
            <v>101.27</v>
          </cell>
        </row>
        <row r="54">
          <cell r="B54">
            <v>43556</v>
          </cell>
          <cell r="C54" t="str">
            <v>Abril</v>
          </cell>
          <cell r="D54">
            <v>101.54</v>
          </cell>
        </row>
        <row r="55">
          <cell r="B55">
            <v>43586</v>
          </cell>
          <cell r="C55" t="str">
            <v>Mayo</v>
          </cell>
          <cell r="D55">
            <v>102.15</v>
          </cell>
        </row>
        <row r="56">
          <cell r="B56">
            <v>43617</v>
          </cell>
          <cell r="C56" t="str">
            <v>Junio</v>
          </cell>
          <cell r="D56">
            <v>102.2</v>
          </cell>
        </row>
        <row r="57">
          <cell r="B57">
            <v>43647</v>
          </cell>
          <cell r="C57" t="str">
            <v>Julio</v>
          </cell>
          <cell r="D57">
            <v>102.43</v>
          </cell>
        </row>
        <row r="58">
          <cell r="B58">
            <v>43678</v>
          </cell>
          <cell r="C58" t="str">
            <v>Agosto</v>
          </cell>
          <cell r="D58">
            <v>102.62</v>
          </cell>
        </row>
        <row r="59">
          <cell r="B59">
            <v>43709</v>
          </cell>
          <cell r="C59" t="str">
            <v>Septiembre</v>
          </cell>
          <cell r="D59">
            <v>102.63</v>
          </cell>
        </row>
        <row r="60">
          <cell r="B60">
            <v>43739</v>
          </cell>
          <cell r="C60" t="str">
            <v>Octubre</v>
          </cell>
          <cell r="D60">
            <v>103.47</v>
          </cell>
        </row>
        <row r="61">
          <cell r="B61">
            <v>43770</v>
          </cell>
          <cell r="C61" t="str">
            <v>Noviembre</v>
          </cell>
          <cell r="D61">
            <v>103.55</v>
          </cell>
        </row>
        <row r="62">
          <cell r="B62">
            <v>43800</v>
          </cell>
          <cell r="C62" t="str">
            <v>Diciembre</v>
          </cell>
          <cell r="D62">
            <v>103.66</v>
          </cell>
        </row>
        <row r="63">
          <cell r="B63">
            <v>43831</v>
          </cell>
          <cell r="C63" t="str">
            <v>Enero</v>
          </cell>
          <cell r="D63">
            <v>104.02</v>
          </cell>
        </row>
        <row r="64">
          <cell r="B64">
            <v>43862</v>
          </cell>
          <cell r="C64" t="str">
            <v>Febrero</v>
          </cell>
          <cell r="D64">
            <v>104.12666666666667</v>
          </cell>
        </row>
        <row r="65">
          <cell r="B65">
            <v>43891</v>
          </cell>
          <cell r="C65" t="str">
            <v>Marzo</v>
          </cell>
          <cell r="D65">
            <v>104.47666666666666</v>
          </cell>
        </row>
        <row r="66">
          <cell r="B66">
            <v>43922</v>
          </cell>
          <cell r="C66" t="str">
            <v>Abril</v>
          </cell>
          <cell r="D66">
            <v>104.75</v>
          </cell>
        </row>
        <row r="67">
          <cell r="B67">
            <v>43952</v>
          </cell>
          <cell r="C67" t="str">
            <v>Mayo</v>
          </cell>
          <cell r="D67">
            <v>105.08666666666667</v>
          </cell>
        </row>
        <row r="68">
          <cell r="B68">
            <v>43983</v>
          </cell>
          <cell r="C68" t="str">
            <v>Junio</v>
          </cell>
          <cell r="D68">
            <v>105.01</v>
          </cell>
        </row>
        <row r="69">
          <cell r="B69">
            <v>44013</v>
          </cell>
          <cell r="C69" t="str">
            <v>Julio</v>
          </cell>
          <cell r="D69">
            <v>105.28</v>
          </cell>
        </row>
        <row r="70">
          <cell r="B70">
            <v>44044</v>
          </cell>
          <cell r="C70" t="str">
            <v>Agosto</v>
          </cell>
          <cell r="D70">
            <v>105.47</v>
          </cell>
        </row>
        <row r="71">
          <cell r="B71">
            <v>44075</v>
          </cell>
          <cell r="C71" t="str">
            <v>Septiembre</v>
          </cell>
          <cell r="D71">
            <v>105.53666666666666</v>
          </cell>
        </row>
        <row r="72">
          <cell r="B72">
            <v>44105</v>
          </cell>
          <cell r="C72" t="str">
            <v>Octubre</v>
          </cell>
          <cell r="D72">
            <v>106.12666666666667</v>
          </cell>
        </row>
        <row r="73">
          <cell r="B73">
            <v>44136</v>
          </cell>
          <cell r="C73" t="str">
            <v>Noviembre</v>
          </cell>
          <cell r="D73">
            <v>106.18333333333334</v>
          </cell>
        </row>
        <row r="74">
          <cell r="B74">
            <v>44166</v>
          </cell>
          <cell r="C74" t="str">
            <v>Diciembre</v>
          </cell>
          <cell r="D74">
            <v>106.23333333333333</v>
          </cell>
        </row>
        <row r="75">
          <cell r="B75">
            <v>44197</v>
          </cell>
          <cell r="C75" t="str">
            <v>Enero</v>
          </cell>
          <cell r="D75">
            <v>106.53999999999999</v>
          </cell>
        </row>
        <row r="76">
          <cell r="B76">
            <v>44228</v>
          </cell>
          <cell r="C76" t="str">
            <v>Febrero</v>
          </cell>
          <cell r="D76">
            <v>106.60555555555555</v>
          </cell>
        </row>
        <row r="77">
          <cell r="B77">
            <v>44256</v>
          </cell>
          <cell r="C77" t="str">
            <v>Marzo</v>
          </cell>
          <cell r="D77">
            <v>106.94888888888887</v>
          </cell>
        </row>
        <row r="78">
          <cell r="B78">
            <v>44287</v>
          </cell>
          <cell r="C78" t="str">
            <v>Abril</v>
          </cell>
          <cell r="D78">
            <v>107.23333333333332</v>
          </cell>
        </row>
        <row r="79">
          <cell r="B79">
            <v>44317</v>
          </cell>
          <cell r="C79" t="str">
            <v>Mayo</v>
          </cell>
          <cell r="D79">
            <v>107.64222222222222</v>
          </cell>
        </row>
        <row r="80">
          <cell r="B80">
            <v>44348</v>
          </cell>
          <cell r="C80" t="str">
            <v>Junio</v>
          </cell>
          <cell r="D80">
            <v>107.66666666666667</v>
          </cell>
        </row>
        <row r="81">
          <cell r="B81">
            <v>44378</v>
          </cell>
          <cell r="C81" t="str">
            <v>Julio</v>
          </cell>
          <cell r="D81">
            <v>107.95</v>
          </cell>
        </row>
        <row r="82">
          <cell r="B82">
            <v>44409</v>
          </cell>
          <cell r="C82" t="str">
            <v>Agosto</v>
          </cell>
          <cell r="D82">
            <v>108.13666666666667</v>
          </cell>
        </row>
        <row r="83">
          <cell r="B83">
            <v>44440</v>
          </cell>
          <cell r="C83" t="str">
            <v>Septiembre</v>
          </cell>
          <cell r="D83">
            <v>108.27555555555556</v>
          </cell>
        </row>
        <row r="84">
          <cell r="B84">
            <v>44470</v>
          </cell>
          <cell r="C84" t="str">
            <v>Octubre</v>
          </cell>
          <cell r="D84">
            <v>108.87222222222222</v>
          </cell>
        </row>
        <row r="85">
          <cell r="B85">
            <v>44501</v>
          </cell>
          <cell r="C85" t="str">
            <v>Noviembre</v>
          </cell>
          <cell r="D85">
            <v>108.91777777777777</v>
          </cell>
        </row>
        <row r="86">
          <cell r="B86">
            <v>44531</v>
          </cell>
          <cell r="C86" t="str">
            <v>Diciembre</v>
          </cell>
          <cell r="D86">
            <v>108.93777777777777</v>
          </cell>
        </row>
      </sheetData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Contratos"/>
      <sheetName val="Nombres"/>
      <sheetName val="Programaciones"/>
      <sheetName val="Estado de decretos actual"/>
      <sheetName val="Estado decretos post mod"/>
      <sheetName val="Nomina de Respaldo Ley"/>
      <sheetName val="IPC"/>
      <sheetName val="Propuesta de Decreto"/>
      <sheetName val="JUSTIF"/>
      <sheetName val="CALCULOS"/>
      <sheetName val="Hoja1"/>
    </sheetNames>
    <sheetDataSet>
      <sheetData sheetId="0" refreshError="1">
        <row r="5">
          <cell r="A5" t="str">
            <v>safi</v>
          </cell>
          <cell r="B5" t="str">
            <v>Servicio</v>
          </cell>
          <cell r="C5" t="str">
            <v>Región Geo. SubAsignación</v>
          </cell>
          <cell r="D5" t="str">
            <v>Nombre SubAsignación</v>
          </cell>
          <cell r="E5" t="str">
            <v>Codigo BIP</v>
          </cell>
          <cell r="F5" t="str">
            <v>Item</v>
          </cell>
          <cell r="G5" t="str">
            <v>Asignación</v>
          </cell>
          <cell r="H5" t="str">
            <v>Codigo Safi</v>
          </cell>
          <cell r="I5" t="str">
            <v>Denominación</v>
          </cell>
          <cell r="J5" t="str">
            <v>Centro Gestión</v>
          </cell>
          <cell r="K5" t="str">
            <v>N/ A</v>
          </cell>
          <cell r="L5" t="str">
            <v>Estado</v>
          </cell>
          <cell r="M5" t="str">
            <v>Sub Estado</v>
          </cell>
          <cell r="N5" t="str">
            <v>Clasificación  Inversión</v>
          </cell>
          <cell r="O5" t="str">
            <v>Subtipo Gasto</v>
          </cell>
          <cell r="P5" t="str">
            <v>Fec Apertura tecnica</v>
          </cell>
          <cell r="Q5" t="str">
            <v>Fecha Publicación</v>
          </cell>
          <cell r="R5" t="str">
            <v>Fecha Apertura Económica</v>
          </cell>
          <cell r="S5" t="str">
            <v>Monto Presupuesto Oficial</v>
          </cell>
          <cell r="T5" t="str">
            <v>Modalidad de Licitación</v>
          </cell>
          <cell r="U5" t="str">
            <v>Monto del Contrato</v>
          </cell>
          <cell r="V5" t="str">
            <v>Nombre Contrato</v>
          </cell>
          <cell r="W5" t="str">
            <v>Tipo de Reajuste</v>
          </cell>
          <cell r="X5" t="str">
            <v>Nro. Resolución</v>
          </cell>
          <cell r="Y5" t="str">
            <v>Fecha Resolución</v>
          </cell>
          <cell r="Z5" t="str">
            <v>Fecha Tramite</v>
          </cell>
          <cell r="AA5" t="str">
            <v>Modificación Contrato (Aumento/Disminución)</v>
          </cell>
          <cell r="AB5" t="str">
            <v>Contratista</v>
          </cell>
          <cell r="AC5" t="str">
            <v>Plazo (dias)</v>
          </cell>
          <cell r="AD5" t="str">
            <v>Plazo Original</v>
          </cell>
          <cell r="AE5" t="str">
            <v>Fecha Inicio</v>
          </cell>
          <cell r="AF5" t="str">
            <v>Fecha término Original</v>
          </cell>
          <cell r="AG5" t="str">
            <v>Fecha Término Legal</v>
          </cell>
          <cell r="AH5" t="str">
            <v>Avance Físico %</v>
          </cell>
          <cell r="AI5" t="str">
            <v>Pagado Años Anteriores al año anterior</v>
          </cell>
          <cell r="AJ5" t="str">
            <v>Inversión Año Anterior</v>
          </cell>
          <cell r="AK5" t="str">
            <v xml:space="preserve">Presupuesto Vigente </v>
          </cell>
          <cell r="AL5" t="str">
            <v>Enero</v>
          </cell>
          <cell r="AM5" t="str">
            <v>Febrero</v>
          </cell>
          <cell r="AN5" t="str">
            <v>Marzo</v>
          </cell>
          <cell r="AO5" t="str">
            <v>Abril</v>
          </cell>
          <cell r="AP5" t="str">
            <v>Mayo</v>
          </cell>
          <cell r="AQ5" t="str">
            <v>Junio</v>
          </cell>
          <cell r="AR5" t="str">
            <v>Julio</v>
          </cell>
          <cell r="AS5" t="str">
            <v>Agosto</v>
          </cell>
          <cell r="AT5" t="str">
            <v>Septiembre</v>
          </cell>
          <cell r="AU5" t="str">
            <v>Octubre</v>
          </cell>
          <cell r="AV5" t="str">
            <v>Noviembre</v>
          </cell>
          <cell r="AW5" t="str">
            <v>Diciembre</v>
          </cell>
          <cell r="AX5" t="str">
            <v>Total año actual</v>
          </cell>
          <cell r="AY5" t="str">
            <v>Año siguiente</v>
          </cell>
          <cell r="AZ5" t="str">
            <v>Año subsiguiente</v>
          </cell>
          <cell r="BA5" t="str">
            <v>SaldoOtros Años</v>
          </cell>
          <cell r="BB5" t="str">
            <v>SubCentro Gestión</v>
          </cell>
          <cell r="BC5" t="str">
            <v>Codigo tipo gasto</v>
          </cell>
          <cell r="BD5" t="str">
            <v>Cantidad obra fisica</v>
          </cell>
          <cell r="BE5" t="str">
            <v>Unidad obra fisica</v>
          </cell>
          <cell r="BF5" t="str">
            <v>Id Clasifpres</v>
          </cell>
          <cell r="BG5" t="str">
            <v>Codigo Gasto</v>
          </cell>
          <cell r="BH5" t="str">
            <v>Agnosubsiguiente2</v>
          </cell>
          <cell r="BI5" t="str">
            <v>Rate</v>
          </cell>
          <cell r="BJ5" t="str">
            <v>Enviado Mes</v>
          </cell>
          <cell r="BK5" t="str">
            <v>Ejecutado Total Años Anteriores</v>
          </cell>
          <cell r="BL5" t="str">
            <v>Pagado Meses Anteriores</v>
          </cell>
          <cell r="BM5" t="str">
            <v>Pagado Mes</v>
          </cell>
          <cell r="BN5" t="str">
            <v>Contratooriginal</v>
          </cell>
          <cell r="BO5" t="str">
            <v>Etapa Mideplan</v>
          </cell>
          <cell r="BP5" t="str">
            <v>Asignacion y Nombre</v>
          </cell>
          <cell r="BQ5" t="str">
            <v>Programado</v>
          </cell>
          <cell r="BR5" t="str">
            <v>Subcentrogestion</v>
          </cell>
          <cell r="BS5" t="str">
            <v>Avance Financiero %</v>
          </cell>
          <cell r="BT5" t="str">
            <v>Idchilecompra</v>
          </cell>
          <cell r="BU5" t="str">
            <v>Tipo Contrato</v>
          </cell>
          <cell r="BV5" t="str">
            <v>Rut inspector fiscal</v>
          </cell>
          <cell r="BW5" t="str">
            <v>Nombre inspector fiscal</v>
          </cell>
        </row>
        <row r="6">
          <cell r="A6">
            <v>227573</v>
          </cell>
          <cell r="B6" t="str">
            <v>0207</v>
          </cell>
          <cell r="C6" t="str">
            <v>RM</v>
          </cell>
          <cell r="D6" t="str">
            <v>CONSTRUCCION NUEVO AERODROMO DE PELDEHUE, COLINA</v>
          </cell>
          <cell r="E6" t="str">
            <v>30084724-0</v>
          </cell>
          <cell r="F6" t="str">
            <v>02</v>
          </cell>
          <cell r="G6" t="str">
            <v>004</v>
          </cell>
          <cell r="H6">
            <v>227573</v>
          </cell>
          <cell r="I6" t="str">
            <v>OBRAS CIVILES</v>
          </cell>
          <cell r="J6">
            <v>17</v>
          </cell>
          <cell r="K6" t="str">
            <v xml:space="preserve">A   </v>
          </cell>
          <cell r="L6" t="str">
            <v>En Ejecución</v>
          </cell>
          <cell r="M6" t="str">
            <v>Sin Sub Clasificacion</v>
          </cell>
          <cell r="N6" t="str">
            <v>1. OBRAS</v>
          </cell>
          <cell r="O6" t="str">
            <v>Contratación de Obras</v>
          </cell>
          <cell r="P6">
            <v>42195</v>
          </cell>
          <cell r="Q6">
            <v>42072</v>
          </cell>
          <cell r="R6">
            <v>42205</v>
          </cell>
          <cell r="S6">
            <v>8635258</v>
          </cell>
          <cell r="T6" t="str">
            <v xml:space="preserve">Propuesta publica             </v>
          </cell>
          <cell r="U6">
            <v>10282991</v>
          </cell>
          <cell r="V6" t="str">
            <v>CONSTRUCCION NUEVO AERODROMO DE PELDEHUE, COLINA</v>
          </cell>
          <cell r="W6" t="str">
            <v xml:space="preserve">IPC                 </v>
          </cell>
          <cell r="X6">
            <v>30</v>
          </cell>
          <cell r="Y6" t="str">
            <v>05/04/2017</v>
          </cell>
          <cell r="Z6" t="str">
            <v>25/05/2017</v>
          </cell>
          <cell r="AA6">
            <v>2787802</v>
          </cell>
          <cell r="AB6" t="str">
            <v>ARAUCO S.A.</v>
          </cell>
          <cell r="AC6">
            <v>781</v>
          </cell>
          <cell r="AD6">
            <v>600</v>
          </cell>
          <cell r="AE6">
            <v>42881</v>
          </cell>
          <cell r="AF6">
            <v>43481</v>
          </cell>
          <cell r="AG6">
            <v>43662</v>
          </cell>
          <cell r="AH6">
            <v>88</v>
          </cell>
          <cell r="AI6">
            <v>4243014.2149999999</v>
          </cell>
          <cell r="AJ6">
            <v>7265188.6600000001</v>
          </cell>
          <cell r="AK6">
            <v>16314300</v>
          </cell>
          <cell r="AL6">
            <v>0</v>
          </cell>
          <cell r="AM6">
            <v>0</v>
          </cell>
          <cell r="AN6">
            <v>916081.13399999996</v>
          </cell>
          <cell r="AO6">
            <v>289880.38299999997</v>
          </cell>
          <cell r="AP6">
            <v>579840.04700000002</v>
          </cell>
          <cell r="AQ6">
            <v>445969.82</v>
          </cell>
          <cell r="AR6">
            <v>421034.55300000001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2652805.9369999999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61</v>
          </cell>
          <cell r="BD6">
            <v>0</v>
          </cell>
          <cell r="BE6" t="str">
            <v xml:space="preserve">S/D                 </v>
          </cell>
          <cell r="BF6">
            <v>353</v>
          </cell>
          <cell r="BG6">
            <v>227573</v>
          </cell>
          <cell r="BH6">
            <v>0</v>
          </cell>
          <cell r="BI6" t="str">
            <v>OT</v>
          </cell>
          <cell r="BJ6">
            <v>0</v>
          </cell>
          <cell r="BK6">
            <v>11508202.875</v>
          </cell>
          <cell r="BL6">
            <v>916081.13399999996</v>
          </cell>
          <cell r="BM6">
            <v>0</v>
          </cell>
          <cell r="BN6">
            <v>227573</v>
          </cell>
          <cell r="BO6" t="str">
            <v>EJECUCION</v>
          </cell>
          <cell r="BP6" t="str">
            <v>004    OBRAS CIVILES</v>
          </cell>
          <cell r="BQ6">
            <v>1736724.8030000001</v>
          </cell>
          <cell r="BR6" t="str">
            <v>NIVEL CENTRAL</v>
          </cell>
          <cell r="BS6">
            <v>88.082542569585286</v>
          </cell>
          <cell r="BT6" t="str">
            <v>976-2-LP15</v>
          </cell>
          <cell r="BU6" t="str">
            <v>Contratos</v>
          </cell>
          <cell r="BV6">
            <v>15261579</v>
          </cell>
          <cell r="BW6" t="str">
            <v>MOISES OSVALDO ONATE VALLETE</v>
          </cell>
        </row>
        <row r="7">
          <cell r="A7">
            <v>228998</v>
          </cell>
          <cell r="B7" t="str">
            <v>0207</v>
          </cell>
          <cell r="C7" t="str">
            <v>11</v>
          </cell>
          <cell r="D7" t="str">
            <v>AMPLIACION Y MEJORAMIENTO AEROPUERTO BALMACEDA - REGIÓN DE AYSEN</v>
          </cell>
          <cell r="E7" t="str">
            <v>30136322-0</v>
          </cell>
          <cell r="F7" t="str">
            <v>02</v>
          </cell>
          <cell r="G7" t="str">
            <v>002</v>
          </cell>
          <cell r="H7">
            <v>228998</v>
          </cell>
          <cell r="I7" t="str">
            <v>CONSULTORÍAS</v>
          </cell>
          <cell r="J7">
            <v>17</v>
          </cell>
          <cell r="K7" t="str">
            <v xml:space="preserve">A   </v>
          </cell>
          <cell r="L7" t="str">
            <v>En Ejecución</v>
          </cell>
          <cell r="M7" t="str">
            <v>Sin Sub Clasificacion</v>
          </cell>
          <cell r="N7" t="str">
            <v>3. ASESORIAS Y CONSULTORIAS</v>
          </cell>
          <cell r="O7" t="str">
            <v>Asesoria y Consultoría de Gestión de Proyectos</v>
          </cell>
          <cell r="P7">
            <v>42149</v>
          </cell>
          <cell r="Q7">
            <v>42094</v>
          </cell>
          <cell r="R7">
            <v>42165</v>
          </cell>
          <cell r="S7">
            <v>450000</v>
          </cell>
          <cell r="T7" t="str">
            <v xml:space="preserve">Propuesta publica             </v>
          </cell>
          <cell r="U7">
            <v>453980</v>
          </cell>
          <cell r="V7" t="str">
            <v>Anteproyecto Referencial Ampliación y Mejoramiento Aeropuerto Balmaceda de Balmaceda</v>
          </cell>
          <cell r="W7" t="str">
            <v xml:space="preserve">IPC                 </v>
          </cell>
          <cell r="X7">
            <v>114</v>
          </cell>
          <cell r="Y7" t="str">
            <v>11/08/2015</v>
          </cell>
          <cell r="Z7" t="str">
            <v>08/09/2015</v>
          </cell>
          <cell r="AA7">
            <v>39663</v>
          </cell>
          <cell r="AB7" t="str">
            <v>AMEC-CADE INGENIERIA Y DESARROLLO DE PROYECTOS LTD</v>
          </cell>
          <cell r="AC7">
            <v>1005</v>
          </cell>
          <cell r="AD7">
            <v>635</v>
          </cell>
          <cell r="AE7">
            <v>42256</v>
          </cell>
          <cell r="AF7">
            <v>42891</v>
          </cell>
          <cell r="AG7">
            <v>43261</v>
          </cell>
          <cell r="AH7">
            <v>84.99</v>
          </cell>
          <cell r="AI7">
            <v>404001.80599999998</v>
          </cell>
          <cell r="AJ7">
            <v>25136.845000000001</v>
          </cell>
          <cell r="AK7">
            <v>94975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25598.974999999999</v>
          </cell>
          <cell r="AW7">
            <v>0</v>
          </cell>
          <cell r="AX7">
            <v>25598.974999999999</v>
          </cell>
          <cell r="AY7">
            <v>25713.732</v>
          </cell>
          <cell r="AZ7">
            <v>0</v>
          </cell>
          <cell r="BA7">
            <v>0</v>
          </cell>
          <cell r="BB7">
            <v>0</v>
          </cell>
          <cell r="BC7">
            <v>41</v>
          </cell>
          <cell r="BD7">
            <v>0</v>
          </cell>
          <cell r="BE7" t="str">
            <v xml:space="preserve">S/D                 </v>
          </cell>
          <cell r="BF7">
            <v>351</v>
          </cell>
          <cell r="BG7">
            <v>228998</v>
          </cell>
          <cell r="BH7">
            <v>0</v>
          </cell>
          <cell r="BI7" t="str">
            <v>RS</v>
          </cell>
          <cell r="BJ7">
            <v>0</v>
          </cell>
          <cell r="BK7">
            <v>429138.65100000001</v>
          </cell>
          <cell r="BL7">
            <v>0</v>
          </cell>
          <cell r="BM7">
            <v>0</v>
          </cell>
          <cell r="BN7">
            <v>228998</v>
          </cell>
          <cell r="BO7" t="str">
            <v>PREFACTIBILIDAD</v>
          </cell>
          <cell r="BP7" t="str">
            <v>002    CONSULTORÍAS</v>
          </cell>
          <cell r="BQ7">
            <v>25598.974999999999</v>
          </cell>
          <cell r="BR7" t="str">
            <v>NIVEL CENTRAL</v>
          </cell>
          <cell r="BS7">
            <v>82.768834755500606</v>
          </cell>
          <cell r="BT7" t="str">
            <v>976-3-LP15</v>
          </cell>
          <cell r="BU7" t="str">
            <v>Contratos</v>
          </cell>
          <cell r="BV7">
            <v>17401835</v>
          </cell>
          <cell r="BW7" t="str">
            <v>PAULO CESAR EPUL MUÑOZ</v>
          </cell>
        </row>
        <row r="8">
          <cell r="A8">
            <v>229007</v>
          </cell>
          <cell r="B8" t="str">
            <v>0207</v>
          </cell>
          <cell r="C8" t="str">
            <v>15</v>
          </cell>
          <cell r="D8" t="str">
            <v>AMPLIACION Y MEJORAMIENTO AEROPUERTO CHACALLUTA, ARICA. XV REGIÓN</v>
          </cell>
          <cell r="E8" t="str">
            <v>30287273-0</v>
          </cell>
          <cell r="F8" t="str">
            <v>02</v>
          </cell>
          <cell r="G8" t="str">
            <v>002</v>
          </cell>
          <cell r="H8">
            <v>229007</v>
          </cell>
          <cell r="I8" t="str">
            <v>CONSULTORÍAS</v>
          </cell>
          <cell r="J8">
            <v>17</v>
          </cell>
          <cell r="K8" t="str">
            <v xml:space="preserve">A   </v>
          </cell>
          <cell r="L8" t="str">
            <v>Terminado</v>
          </cell>
          <cell r="M8" t="str">
            <v>Sin Sub Clasificacion</v>
          </cell>
          <cell r="N8" t="str">
            <v>3. ASESORIAS Y CONSULTORIAS</v>
          </cell>
          <cell r="O8" t="str">
            <v>Asesoria y Consultoría de Gestión de Proyectos</v>
          </cell>
          <cell r="P8">
            <v>42156</v>
          </cell>
          <cell r="Q8">
            <v>42111</v>
          </cell>
          <cell r="R8">
            <v>42167</v>
          </cell>
          <cell r="S8">
            <v>450000</v>
          </cell>
          <cell r="T8" t="str">
            <v xml:space="preserve">Propuesta publica             </v>
          </cell>
          <cell r="U8">
            <v>430000</v>
          </cell>
          <cell r="V8" t="str">
            <v>Anteproyecto Referencial Ampliación y Mejoramiento Aeropuerto Chacalluta de Arica</v>
          </cell>
          <cell r="W8" t="str">
            <v xml:space="preserve">IPC                 </v>
          </cell>
          <cell r="X8">
            <v>113</v>
          </cell>
          <cell r="Y8" t="str">
            <v>11/08/2015</v>
          </cell>
          <cell r="Z8" t="str">
            <v>08/09/2015</v>
          </cell>
          <cell r="AA8">
            <v>0</v>
          </cell>
          <cell r="AB8" t="str">
            <v>FERRER Y ASOCIADOS, ING. CONSULTORES S.A.</v>
          </cell>
          <cell r="AC8">
            <v>1005</v>
          </cell>
          <cell r="AD8">
            <v>635</v>
          </cell>
          <cell r="AE8">
            <v>42255</v>
          </cell>
          <cell r="AF8">
            <v>42890</v>
          </cell>
          <cell r="AG8">
            <v>43260</v>
          </cell>
          <cell r="AH8">
            <v>100</v>
          </cell>
          <cell r="AI8">
            <v>381978.03</v>
          </cell>
          <cell r="AJ8">
            <v>46949.55</v>
          </cell>
          <cell r="AK8">
            <v>25000</v>
          </cell>
          <cell r="AL8">
            <v>0</v>
          </cell>
          <cell r="AM8">
            <v>0</v>
          </cell>
          <cell r="AN8">
            <v>23770.400000000001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23770.400000000001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41</v>
          </cell>
          <cell r="BD8">
            <v>0</v>
          </cell>
          <cell r="BE8" t="str">
            <v xml:space="preserve">S/D                 </v>
          </cell>
          <cell r="BF8">
            <v>351</v>
          </cell>
          <cell r="BG8">
            <v>229007</v>
          </cell>
          <cell r="BH8">
            <v>0</v>
          </cell>
          <cell r="BI8" t="str">
            <v>RS</v>
          </cell>
          <cell r="BJ8">
            <v>0</v>
          </cell>
          <cell r="BK8">
            <v>428927.58</v>
          </cell>
          <cell r="BL8">
            <v>23770.400000000001</v>
          </cell>
          <cell r="BM8">
            <v>0</v>
          </cell>
          <cell r="BN8">
            <v>229007</v>
          </cell>
          <cell r="BO8" t="str">
            <v>PREFACTIBILIDAD</v>
          </cell>
          <cell r="BP8" t="str">
            <v>002    CONSULTORÍAS</v>
          </cell>
          <cell r="BQ8">
            <v>0</v>
          </cell>
          <cell r="BR8" t="str">
            <v>NIVEL CENTRAL</v>
          </cell>
          <cell r="BS8">
            <v>100</v>
          </cell>
          <cell r="BT8" t="str">
            <v>976-4-LP15</v>
          </cell>
          <cell r="BU8" t="str">
            <v>Contratos</v>
          </cell>
          <cell r="BV8">
            <v>10654496</v>
          </cell>
          <cell r="BW8" t="str">
            <v>JOSE ORTIZ ORDEN</v>
          </cell>
        </row>
        <row r="9">
          <cell r="A9">
            <v>229013</v>
          </cell>
          <cell r="B9" t="str">
            <v>0207</v>
          </cell>
          <cell r="C9" t="str">
            <v>12</v>
          </cell>
          <cell r="D9" t="str">
            <v>AMPLIACION Y MEJORAMIENTO AEROPUERTO PRESIDENTE IBAÑEZ DE PUNTA ARENAS</v>
          </cell>
          <cell r="E9" t="str">
            <v>30297622-0</v>
          </cell>
          <cell r="F9" t="str">
            <v>02</v>
          </cell>
          <cell r="G9" t="str">
            <v>002</v>
          </cell>
          <cell r="H9">
            <v>229013</v>
          </cell>
          <cell r="I9" t="str">
            <v>CONSULTORÍAS</v>
          </cell>
          <cell r="J9">
            <v>17</v>
          </cell>
          <cell r="K9" t="str">
            <v xml:space="preserve">A   </v>
          </cell>
          <cell r="L9" t="str">
            <v>En Ejecución</v>
          </cell>
          <cell r="M9" t="str">
            <v>Sin Sub Clasificacion</v>
          </cell>
          <cell r="N9" t="str">
            <v>2. ESTUDIOS</v>
          </cell>
          <cell r="O9" t="str">
            <v>Estudio de Prefactibilidad</v>
          </cell>
          <cell r="P9">
            <v>42139</v>
          </cell>
          <cell r="Q9">
            <v>42061</v>
          </cell>
          <cell r="R9">
            <v>42163</v>
          </cell>
          <cell r="S9">
            <v>450000</v>
          </cell>
          <cell r="T9" t="str">
            <v xml:space="preserve">Propuesta publica             </v>
          </cell>
          <cell r="U9">
            <v>430000</v>
          </cell>
          <cell r="V9" t="str">
            <v>Anteproyecto Referencial Ampliación y Mejoramiento Aeropuerto Carlos Ibáñez del Campo de Punta Arenas</v>
          </cell>
          <cell r="W9" t="str">
            <v xml:space="preserve">IPC                 </v>
          </cell>
          <cell r="X9">
            <v>112</v>
          </cell>
          <cell r="Y9" t="str">
            <v>11/08/2015</v>
          </cell>
          <cell r="Z9" t="str">
            <v>08/09/2015</v>
          </cell>
          <cell r="AA9">
            <v>60851</v>
          </cell>
          <cell r="AB9" t="str">
            <v>FERRER Y ASOCIADOS, ING. CONSULTORES S.A.</v>
          </cell>
          <cell r="AC9">
            <v>1005</v>
          </cell>
          <cell r="AD9">
            <v>635</v>
          </cell>
          <cell r="AE9">
            <v>42256</v>
          </cell>
          <cell r="AF9">
            <v>42891</v>
          </cell>
          <cell r="AG9">
            <v>43261</v>
          </cell>
          <cell r="AH9">
            <v>85</v>
          </cell>
          <cell r="AI9">
            <v>448143.81300000002</v>
          </cell>
          <cell r="AJ9">
            <v>47244.1</v>
          </cell>
          <cell r="AK9">
            <v>26000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24355.514999999999</v>
          </cell>
          <cell r="AZ9">
            <v>0</v>
          </cell>
          <cell r="BA9">
            <v>0</v>
          </cell>
          <cell r="BB9">
            <v>0</v>
          </cell>
          <cell r="BC9">
            <v>140</v>
          </cell>
          <cell r="BD9">
            <v>0</v>
          </cell>
          <cell r="BE9" t="str">
            <v xml:space="preserve">S/D                 </v>
          </cell>
          <cell r="BF9">
            <v>351</v>
          </cell>
          <cell r="BG9">
            <v>229013</v>
          </cell>
          <cell r="BH9">
            <v>0</v>
          </cell>
          <cell r="BI9" t="str">
            <v>RS</v>
          </cell>
          <cell r="BJ9">
            <v>0</v>
          </cell>
          <cell r="BK9">
            <v>495387.913</v>
          </cell>
          <cell r="BL9">
            <v>0</v>
          </cell>
          <cell r="BM9">
            <v>0</v>
          </cell>
          <cell r="BN9">
            <v>229013</v>
          </cell>
          <cell r="BO9" t="str">
            <v>PREFACTIBILIDAD</v>
          </cell>
          <cell r="BP9" t="str">
            <v>002    CONSULTORÍAS</v>
          </cell>
          <cell r="BQ9">
            <v>0</v>
          </cell>
          <cell r="BR9" t="str">
            <v>NIVEL CENTRAL</v>
          </cell>
          <cell r="BS9">
            <v>95.619851160505206</v>
          </cell>
          <cell r="BT9" t="str">
            <v>976-1-LP15</v>
          </cell>
          <cell r="BU9" t="str">
            <v>Contratos</v>
          </cell>
          <cell r="BV9">
            <v>16366737</v>
          </cell>
          <cell r="BW9" t="str">
            <v>ROMINA SEGURA VILLALOBOS</v>
          </cell>
        </row>
        <row r="10">
          <cell r="A10">
            <v>236192</v>
          </cell>
          <cell r="B10" t="str">
            <v>0207</v>
          </cell>
          <cell r="C10" t="str">
            <v>10</v>
          </cell>
          <cell r="D10" t="str">
            <v>NORMALIZACION AREA LIBRE DE OBSTACULOS AD. DE MOCOPULLI - X REGIÓN</v>
          </cell>
          <cell r="E10" t="str">
            <v>30307322-0</v>
          </cell>
          <cell r="F10" t="str">
            <v>02</v>
          </cell>
          <cell r="G10" t="str">
            <v>999</v>
          </cell>
          <cell r="H10">
            <v>236192</v>
          </cell>
          <cell r="I10" t="str">
            <v>OTROS GASTOS</v>
          </cell>
          <cell r="J10">
            <v>17</v>
          </cell>
          <cell r="K10" t="str">
            <v xml:space="preserve">A   </v>
          </cell>
          <cell r="L10" t="str">
            <v>En Ejecución</v>
          </cell>
          <cell r="M10" t="str">
            <v>Sin Sub Clasificacion</v>
          </cell>
          <cell r="N10" t="str">
            <v>9. MATERIALES, SERVICIOS Y SUMINISTROS</v>
          </cell>
          <cell r="O10" t="str">
            <v>Gastos Corriente - Inherente</v>
          </cell>
          <cell r="P10">
            <v>1</v>
          </cell>
          <cell r="Q10">
            <v>1</v>
          </cell>
          <cell r="R10">
            <v>1</v>
          </cell>
          <cell r="S10">
            <v>287399</v>
          </cell>
          <cell r="T10" t="str">
            <v xml:space="preserve">Trato directo                 </v>
          </cell>
          <cell r="U10">
            <v>287399</v>
          </cell>
          <cell r="V10" t="str">
            <v>Reforestación por corta en umbral Sur Ad. de Mocopulli</v>
          </cell>
          <cell r="W10" t="str">
            <v xml:space="preserve">SR                  </v>
          </cell>
          <cell r="X10">
            <v>0</v>
          </cell>
          <cell r="Y10" t="str">
            <v>SIN DATO</v>
          </cell>
          <cell r="Z10" t="str">
            <v>SIN DATO</v>
          </cell>
          <cell r="AA10">
            <v>-222286</v>
          </cell>
          <cell r="AB10" t="str">
            <v>VARIOS PROVEEDORES</v>
          </cell>
          <cell r="AC10">
            <v>1460</v>
          </cell>
          <cell r="AD10">
            <v>1460</v>
          </cell>
          <cell r="AE10">
            <v>42370</v>
          </cell>
          <cell r="AF10">
            <v>43830</v>
          </cell>
          <cell r="AG10">
            <v>43830</v>
          </cell>
          <cell r="AH10">
            <v>0</v>
          </cell>
          <cell r="AI10">
            <v>51742.614000000001</v>
          </cell>
          <cell r="AJ10">
            <v>6684.8490000000002</v>
          </cell>
          <cell r="AK10">
            <v>6685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6650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6650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110</v>
          </cell>
          <cell r="BD10">
            <v>0</v>
          </cell>
          <cell r="BE10" t="str">
            <v xml:space="preserve">S/D                 </v>
          </cell>
          <cell r="BF10">
            <v>357</v>
          </cell>
          <cell r="BG10">
            <v>236192</v>
          </cell>
          <cell r="BH10">
            <v>0</v>
          </cell>
          <cell r="BI10" t="str">
            <v>RS</v>
          </cell>
          <cell r="BJ10">
            <v>0</v>
          </cell>
          <cell r="BK10">
            <v>58427.463000000003</v>
          </cell>
          <cell r="BL10">
            <v>0</v>
          </cell>
          <cell r="BM10">
            <v>0</v>
          </cell>
          <cell r="BN10">
            <v>236192</v>
          </cell>
          <cell r="BO10" t="str">
            <v>EJECUCION</v>
          </cell>
          <cell r="BP10" t="str">
            <v>999    OTROS GASTOS</v>
          </cell>
          <cell r="BQ10">
            <v>6650</v>
          </cell>
          <cell r="BR10" t="str">
            <v>NIVEL CENTRAL</v>
          </cell>
          <cell r="BS10">
            <v>89.733356419597001</v>
          </cell>
          <cell r="BU10" t="str">
            <v>Global de Gasto</v>
          </cell>
          <cell r="BV10">
            <v>0</v>
          </cell>
          <cell r="BW10" t="str">
            <v>Sin Registro</v>
          </cell>
        </row>
        <row r="11">
          <cell r="A11">
            <v>259731</v>
          </cell>
          <cell r="B11" t="str">
            <v>0207</v>
          </cell>
          <cell r="C11" t="str">
            <v>RM</v>
          </cell>
          <cell r="D11" t="str">
            <v>CONSTRUCCION NUEVO AERODROMO DE PELDEHUE, COLINA</v>
          </cell>
          <cell r="E11" t="str">
            <v>30084724-0</v>
          </cell>
          <cell r="F11" t="str">
            <v>02</v>
          </cell>
          <cell r="G11" t="str">
            <v>999</v>
          </cell>
          <cell r="H11">
            <v>259731</v>
          </cell>
          <cell r="I11" t="str">
            <v>OTROS GASTOS</v>
          </cell>
          <cell r="J11">
            <v>17</v>
          </cell>
          <cell r="K11" t="str">
            <v xml:space="preserve">A   </v>
          </cell>
          <cell r="L11" t="str">
            <v>Terminado</v>
          </cell>
          <cell r="M11" t="str">
            <v>Sin Sub Clasificacion</v>
          </cell>
          <cell r="N11" t="str">
            <v>1. OBRAS</v>
          </cell>
          <cell r="O11" t="str">
            <v>Contratación de Obras</v>
          </cell>
          <cell r="P11">
            <v>42725</v>
          </cell>
          <cell r="Q11">
            <v>42705</v>
          </cell>
          <cell r="R11">
            <v>42725</v>
          </cell>
          <cell r="S11">
            <v>58000</v>
          </cell>
          <cell r="T11" t="str">
            <v xml:space="preserve">Propuesta publica             </v>
          </cell>
          <cell r="U11">
            <v>44007</v>
          </cell>
          <cell r="V11" t="str">
            <v>Recolección de Germoplasma y Viverización de plantas de Algarrobo</v>
          </cell>
          <cell r="W11" t="str">
            <v xml:space="preserve">SR                  </v>
          </cell>
          <cell r="X11">
            <v>178</v>
          </cell>
          <cell r="Y11" t="str">
            <v>02/02/2017</v>
          </cell>
          <cell r="Z11" t="str">
            <v>02/02/2017</v>
          </cell>
          <cell r="AA11">
            <v>13203</v>
          </cell>
          <cell r="AB11" t="str">
            <v>MORE INGENIEROS CONSULTORES LIMITADA</v>
          </cell>
          <cell r="AC11">
            <v>510</v>
          </cell>
          <cell r="AD11">
            <v>510</v>
          </cell>
          <cell r="AE11">
            <v>42768</v>
          </cell>
          <cell r="AF11">
            <v>43278</v>
          </cell>
          <cell r="AG11">
            <v>43278</v>
          </cell>
          <cell r="AH11">
            <v>100</v>
          </cell>
          <cell r="AI11">
            <v>24741.013999999999</v>
          </cell>
          <cell r="AJ11">
            <v>24923.724999999999</v>
          </cell>
          <cell r="AK11">
            <v>581392</v>
          </cell>
          <cell r="AL11">
            <v>0</v>
          </cell>
          <cell r="AM11">
            <v>0</v>
          </cell>
          <cell r="AN11">
            <v>7544.0080000000007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7544.0080000000007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61</v>
          </cell>
          <cell r="BD11">
            <v>0</v>
          </cell>
          <cell r="BE11" t="str">
            <v xml:space="preserve">S/D                 </v>
          </cell>
          <cell r="BF11">
            <v>357</v>
          </cell>
          <cell r="BG11">
            <v>259731</v>
          </cell>
          <cell r="BH11">
            <v>0</v>
          </cell>
          <cell r="BI11" t="str">
            <v>OT</v>
          </cell>
          <cell r="BJ11">
            <v>0</v>
          </cell>
          <cell r="BK11">
            <v>49664.739000000001</v>
          </cell>
          <cell r="BL11">
            <v>7544.0080000000007</v>
          </cell>
          <cell r="BM11">
            <v>0</v>
          </cell>
          <cell r="BN11">
            <v>259731</v>
          </cell>
          <cell r="BO11" t="str">
            <v>EJECUCION</v>
          </cell>
          <cell r="BP11" t="str">
            <v>999    OTROS GASTOS</v>
          </cell>
          <cell r="BQ11">
            <v>0</v>
          </cell>
          <cell r="BR11" t="str">
            <v>NIVEL CENTRAL</v>
          </cell>
          <cell r="BS11">
            <v>99.999982520158582</v>
          </cell>
          <cell r="BT11" t="str">
            <v>976-23-LP16</v>
          </cell>
          <cell r="BU11" t="str">
            <v>Contratos</v>
          </cell>
          <cell r="BV11">
            <v>14044560</v>
          </cell>
          <cell r="BW11" t="str">
            <v>HERNANDO SEGUNDO MUNOZ MUNOZ</v>
          </cell>
        </row>
        <row r="12">
          <cell r="A12">
            <v>270020</v>
          </cell>
          <cell r="B12" t="str">
            <v>0207</v>
          </cell>
          <cell r="C12" t="str">
            <v>14</v>
          </cell>
          <cell r="D12" t="str">
            <v>NORMALIZACION SUPERFICIE LIMITADORA DE OBSTACULOS AD. PICHOY</v>
          </cell>
          <cell r="E12" t="str">
            <v>30453826-0</v>
          </cell>
          <cell r="F12" t="str">
            <v>02</v>
          </cell>
          <cell r="G12" t="str">
            <v>999</v>
          </cell>
          <cell r="H12">
            <v>270020</v>
          </cell>
          <cell r="I12" t="str">
            <v>OTROS GASTOS</v>
          </cell>
          <cell r="J12">
            <v>14</v>
          </cell>
          <cell r="K12" t="str">
            <v xml:space="preserve">A   </v>
          </cell>
          <cell r="L12" t="str">
            <v>Por Licitar</v>
          </cell>
          <cell r="M12" t="str">
            <v>Sin Sub Clasificacion</v>
          </cell>
          <cell r="N12" t="str">
            <v>1.A.OBRAS OTROS GASTO</v>
          </cell>
          <cell r="O12" t="str">
            <v>Materiales y suministros - Obra</v>
          </cell>
          <cell r="P12">
            <v>1</v>
          </cell>
          <cell r="Q12">
            <v>1</v>
          </cell>
          <cell r="R12">
            <v>1</v>
          </cell>
          <cell r="S12">
            <v>305519</v>
          </cell>
          <cell r="T12" t="str">
            <v xml:space="preserve">Trato directo                 </v>
          </cell>
          <cell r="U12">
            <v>0</v>
          </cell>
          <cell r="V12" t="str">
            <v>Reforestación NORMALIZACION SUPERFICIE LIMITADORA DE OBSTÁCULOS AD. PICHOY XIV REGIÓN DE LOS RÍOS</v>
          </cell>
          <cell r="W12" t="str">
            <v xml:space="preserve">SR                  </v>
          </cell>
          <cell r="X12">
            <v>0</v>
          </cell>
          <cell r="Y12" t="str">
            <v>SIN DATO</v>
          </cell>
          <cell r="Z12" t="str">
            <v>SIN DATO</v>
          </cell>
          <cell r="AA12">
            <v>0</v>
          </cell>
          <cell r="AB12" t="str">
            <v>VARIOS PROVEEDORES</v>
          </cell>
          <cell r="AC12">
            <v>1094</v>
          </cell>
          <cell r="AD12">
            <v>1094</v>
          </cell>
          <cell r="AE12">
            <v>42736</v>
          </cell>
          <cell r="AF12">
            <v>43830</v>
          </cell>
          <cell r="AG12">
            <v>43830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275230</v>
          </cell>
          <cell r="AZ12">
            <v>11900</v>
          </cell>
          <cell r="BA12">
            <v>0</v>
          </cell>
          <cell r="BB12">
            <v>0</v>
          </cell>
          <cell r="BC12">
            <v>145</v>
          </cell>
          <cell r="BD12">
            <v>0</v>
          </cell>
          <cell r="BE12" t="str">
            <v xml:space="preserve">S/D                 </v>
          </cell>
          <cell r="BF12">
            <v>357</v>
          </cell>
          <cell r="BG12">
            <v>270020</v>
          </cell>
          <cell r="BH12">
            <v>11900</v>
          </cell>
          <cell r="BI12" t="str">
            <v>RS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270020</v>
          </cell>
          <cell r="BO12" t="str">
            <v>EJECUCION</v>
          </cell>
          <cell r="BP12" t="str">
            <v>999    OTROS GASTOS</v>
          </cell>
          <cell r="BQ12">
            <v>0</v>
          </cell>
          <cell r="BR12" t="str">
            <v>REGION DECIMOCUARTA</v>
          </cell>
          <cell r="BS12">
            <v>0</v>
          </cell>
          <cell r="BU12" t="str">
            <v>Global de Gasto</v>
          </cell>
          <cell r="BV12">
            <v>0</v>
          </cell>
          <cell r="BW12" t="str">
            <v>Sin Registro</v>
          </cell>
        </row>
        <row r="13">
          <cell r="A13">
            <v>272216</v>
          </cell>
          <cell r="B13" t="str">
            <v>0207</v>
          </cell>
          <cell r="C13" t="str">
            <v>RM</v>
          </cell>
          <cell r="D13" t="str">
            <v>CONSTRUCCION NUEVO AERODROMO DE PELDEHUE, COLINA</v>
          </cell>
          <cell r="E13" t="str">
            <v>30084724-0</v>
          </cell>
          <cell r="F13" t="str">
            <v>02</v>
          </cell>
          <cell r="G13" t="str">
            <v>002</v>
          </cell>
          <cell r="H13">
            <v>272216</v>
          </cell>
          <cell r="I13" t="str">
            <v>CONSULTORÍAS</v>
          </cell>
          <cell r="J13">
            <v>17</v>
          </cell>
          <cell r="K13" t="str">
            <v xml:space="preserve">A   </v>
          </cell>
          <cell r="L13" t="str">
            <v>En Ejecución</v>
          </cell>
          <cell r="M13" t="str">
            <v>Sin Sub Clasificacion</v>
          </cell>
          <cell r="N13" t="str">
            <v>3. ASESORIAS Y CONSULTORIAS</v>
          </cell>
          <cell r="O13" t="str">
            <v>Asesoria de Inspección Fiscal</v>
          </cell>
          <cell r="P13">
            <v>42926</v>
          </cell>
          <cell r="Q13">
            <v>42898</v>
          </cell>
          <cell r="R13">
            <v>42934</v>
          </cell>
          <cell r="S13">
            <v>853228</v>
          </cell>
          <cell r="T13" t="str">
            <v xml:space="preserve">Propuesta publica             </v>
          </cell>
          <cell r="U13">
            <v>768300</v>
          </cell>
          <cell r="V13" t="str">
            <v>Asesoría Técnica a la Inspección Fiscal Construcción Nuevo aeródromo de Peldehue, Colina, Región Metropolitana.</v>
          </cell>
          <cell r="W13" t="str">
            <v xml:space="preserve">IPC                 </v>
          </cell>
          <cell r="X13">
            <v>14</v>
          </cell>
          <cell r="Y13" t="str">
            <v>21/08/2017</v>
          </cell>
          <cell r="Z13" t="str">
            <v>14/09/2017</v>
          </cell>
          <cell r="AA13">
            <v>0</v>
          </cell>
          <cell r="AB13" t="str">
            <v>ZANARTU INGENIEROS CONSULTORES SPA</v>
          </cell>
          <cell r="AC13">
            <v>607</v>
          </cell>
          <cell r="AD13">
            <v>607</v>
          </cell>
          <cell r="AE13">
            <v>42992</v>
          </cell>
          <cell r="AF13">
            <v>43599</v>
          </cell>
          <cell r="AG13">
            <v>43599</v>
          </cell>
          <cell r="AH13">
            <v>90.100000000000009</v>
          </cell>
          <cell r="AI13">
            <v>105096.24400000001</v>
          </cell>
          <cell r="AJ13">
            <v>465855.68599999999</v>
          </cell>
          <cell r="AK13">
            <v>752042</v>
          </cell>
          <cell r="AL13">
            <v>0</v>
          </cell>
          <cell r="AM13">
            <v>0</v>
          </cell>
          <cell r="AN13">
            <v>139327.02600000001</v>
          </cell>
          <cell r="AO13">
            <v>39986.024000000005</v>
          </cell>
          <cell r="AP13">
            <v>40108.627999999997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110000</v>
          </cell>
          <cell r="AX13">
            <v>329421.67800000001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42</v>
          </cell>
          <cell r="BD13">
            <v>0</v>
          </cell>
          <cell r="BE13" t="str">
            <v xml:space="preserve">S/D                 </v>
          </cell>
          <cell r="BF13">
            <v>351</v>
          </cell>
          <cell r="BG13">
            <v>272216</v>
          </cell>
          <cell r="BH13">
            <v>0</v>
          </cell>
          <cell r="BI13" t="str">
            <v>OT</v>
          </cell>
          <cell r="BJ13">
            <v>0</v>
          </cell>
          <cell r="BK13">
            <v>570951.93000000005</v>
          </cell>
          <cell r="BL13">
            <v>139327.02600000001</v>
          </cell>
          <cell r="BM13">
            <v>0</v>
          </cell>
          <cell r="BN13">
            <v>272216</v>
          </cell>
          <cell r="BO13" t="str">
            <v>EJECUCION</v>
          </cell>
          <cell r="BP13" t="str">
            <v>002    CONSULTORÍAS</v>
          </cell>
          <cell r="BQ13">
            <v>190094.652</v>
          </cell>
          <cell r="BR13" t="str">
            <v>NIVEL CENTRAL</v>
          </cell>
          <cell r="BS13">
            <v>90.104771573604097</v>
          </cell>
          <cell r="BT13" t="str">
            <v>976-10-LR17</v>
          </cell>
          <cell r="BU13" t="str">
            <v>Contratos</v>
          </cell>
          <cell r="BV13">
            <v>15460203</v>
          </cell>
          <cell r="BW13" t="str">
            <v>SERGIO JARA VALDIVIA</v>
          </cell>
        </row>
        <row r="14">
          <cell r="A14">
            <v>272593</v>
          </cell>
          <cell r="B14" t="str">
            <v>0207</v>
          </cell>
          <cell r="C14" t="str">
            <v>RM</v>
          </cell>
          <cell r="D14" t="str">
            <v>CONSTRUCCION NUEVO AERODROMO DE PELDEHUE, COLINA</v>
          </cell>
          <cell r="E14" t="str">
            <v>30084724-0</v>
          </cell>
          <cell r="F14" t="str">
            <v>02</v>
          </cell>
          <cell r="G14" t="str">
            <v>002</v>
          </cell>
          <cell r="H14">
            <v>272593</v>
          </cell>
          <cell r="I14" t="str">
            <v>CONSULTORÍAS</v>
          </cell>
          <cell r="J14">
            <v>17</v>
          </cell>
          <cell r="K14" t="str">
            <v xml:space="preserve">N   </v>
          </cell>
          <cell r="L14" t="str">
            <v>En Licitación</v>
          </cell>
          <cell r="M14" t="str">
            <v>Sin Sub Clasificacion</v>
          </cell>
          <cell r="N14" t="str">
            <v>3. ASESORIAS Y CONSULTORIAS</v>
          </cell>
          <cell r="O14" t="str">
            <v>Asesoria de Inspección Fiscal</v>
          </cell>
          <cell r="P14">
            <v>43326</v>
          </cell>
          <cell r="Q14">
            <v>43294</v>
          </cell>
          <cell r="R14">
            <v>43333</v>
          </cell>
          <cell r="S14">
            <v>436885</v>
          </cell>
          <cell r="T14" t="str">
            <v xml:space="preserve">Propuesta publica             </v>
          </cell>
          <cell r="U14">
            <v>0</v>
          </cell>
          <cell r="V14" t="str">
            <v>Asesoría a la IF contrato Soterrado Línea de Alta Tensión Tramo Los Maquis - Polpaico RM</v>
          </cell>
          <cell r="W14" t="str">
            <v xml:space="preserve">IPC                 </v>
          </cell>
          <cell r="X14">
            <v>0</v>
          </cell>
          <cell r="Y14" t="str">
            <v>SIN DATO</v>
          </cell>
          <cell r="Z14" t="str">
            <v>SIN DATO</v>
          </cell>
          <cell r="AA14">
            <v>0</v>
          </cell>
          <cell r="AB14" t="str">
            <v>Sin Registro</v>
          </cell>
          <cell r="AC14">
            <v>300</v>
          </cell>
          <cell r="AD14">
            <v>300</v>
          </cell>
          <cell r="AE14">
            <v>43739</v>
          </cell>
          <cell r="AF14">
            <v>44039</v>
          </cell>
          <cell r="AG14">
            <v>44039</v>
          </cell>
          <cell r="AH14">
            <v>0</v>
          </cell>
          <cell r="AI14">
            <v>0</v>
          </cell>
          <cell r="AJ14">
            <v>0</v>
          </cell>
          <cell r="AK14">
            <v>752042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10000</v>
          </cell>
          <cell r="AX14">
            <v>10000</v>
          </cell>
          <cell r="AY14">
            <v>466158</v>
          </cell>
          <cell r="AZ14">
            <v>0</v>
          </cell>
          <cell r="BA14">
            <v>0</v>
          </cell>
          <cell r="BB14">
            <v>0</v>
          </cell>
          <cell r="BC14">
            <v>42</v>
          </cell>
          <cell r="BD14">
            <v>0</v>
          </cell>
          <cell r="BE14" t="str">
            <v xml:space="preserve">S/D                 </v>
          </cell>
          <cell r="BF14">
            <v>351</v>
          </cell>
          <cell r="BG14">
            <v>272593</v>
          </cell>
          <cell r="BH14">
            <v>0</v>
          </cell>
          <cell r="BI14" t="str">
            <v>OT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272593</v>
          </cell>
          <cell r="BO14" t="str">
            <v>EJECUCION</v>
          </cell>
          <cell r="BP14" t="str">
            <v>002    CONSULTORÍAS</v>
          </cell>
          <cell r="BQ14">
            <v>10000</v>
          </cell>
          <cell r="BR14" t="str">
            <v>NIVEL CENTRAL</v>
          </cell>
          <cell r="BS14">
            <v>0</v>
          </cell>
          <cell r="BT14" t="str">
            <v>976-9-LR18</v>
          </cell>
          <cell r="BU14" t="str">
            <v>Contratos</v>
          </cell>
          <cell r="BV14">
            <v>0</v>
          </cell>
          <cell r="BW14" t="str">
            <v>Sin Registro</v>
          </cell>
        </row>
        <row r="15">
          <cell r="A15">
            <v>272594</v>
          </cell>
          <cell r="B15" t="str">
            <v>0207</v>
          </cell>
          <cell r="C15" t="str">
            <v>RM</v>
          </cell>
          <cell r="D15" t="str">
            <v>CONSTRUCCION NUEVO AERODROMO DE PELDEHUE, COLINA</v>
          </cell>
          <cell r="E15" t="str">
            <v>30084724-0</v>
          </cell>
          <cell r="F15" t="str">
            <v>02</v>
          </cell>
          <cell r="G15" t="str">
            <v>001</v>
          </cell>
          <cell r="H15">
            <v>272594</v>
          </cell>
          <cell r="I15" t="str">
            <v>GASTOS ADMINISTRATIVOS</v>
          </cell>
          <cell r="J15">
            <v>17</v>
          </cell>
          <cell r="K15" t="str">
            <v xml:space="preserve">A   </v>
          </cell>
          <cell r="L15" t="str">
            <v>En Ejecución</v>
          </cell>
          <cell r="M15" t="str">
            <v>Sin Sub Clasificacion</v>
          </cell>
          <cell r="N15" t="str">
            <v>9. MATERIALES, SERVICIOS Y SUMINISTROS</v>
          </cell>
          <cell r="O15" t="str">
            <v>Publicaciones de Propuestas</v>
          </cell>
          <cell r="P15">
            <v>1</v>
          </cell>
          <cell r="Q15">
            <v>1</v>
          </cell>
          <cell r="R15">
            <v>1</v>
          </cell>
          <cell r="S15">
            <v>500</v>
          </cell>
          <cell r="T15" t="str">
            <v xml:space="preserve">Trato directo                 </v>
          </cell>
          <cell r="U15">
            <v>500</v>
          </cell>
          <cell r="V15" t="str">
            <v>Global para gastos administrativos proyecto Soterrado de Línea de Alta Tensión Tramo Los Maquis - Polpaico.</v>
          </cell>
          <cell r="W15" t="str">
            <v xml:space="preserve">SR                  </v>
          </cell>
          <cell r="X15">
            <v>0</v>
          </cell>
          <cell r="Y15" t="str">
            <v>SIN DATO</v>
          </cell>
          <cell r="Z15" t="str">
            <v>SIN DATO</v>
          </cell>
          <cell r="AA15">
            <v>-430</v>
          </cell>
          <cell r="AB15" t="str">
            <v>VARIOS PROVEEDORES</v>
          </cell>
          <cell r="AC15">
            <v>1094</v>
          </cell>
          <cell r="AD15">
            <v>1094</v>
          </cell>
          <cell r="AE15">
            <v>42736</v>
          </cell>
          <cell r="AF15">
            <v>43830</v>
          </cell>
          <cell r="AG15">
            <v>43830</v>
          </cell>
          <cell r="AH15">
            <v>0</v>
          </cell>
          <cell r="AI15">
            <v>0</v>
          </cell>
          <cell r="AJ15">
            <v>69.364000000000004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200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200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66</v>
          </cell>
          <cell r="BD15">
            <v>0</v>
          </cell>
          <cell r="BE15" t="str">
            <v xml:space="preserve">S/D                 </v>
          </cell>
          <cell r="BF15">
            <v>350</v>
          </cell>
          <cell r="BG15">
            <v>272594</v>
          </cell>
          <cell r="BH15">
            <v>0</v>
          </cell>
          <cell r="BI15" t="str">
            <v>OT</v>
          </cell>
          <cell r="BJ15">
            <v>0</v>
          </cell>
          <cell r="BK15">
            <v>69.364000000000004</v>
          </cell>
          <cell r="BL15">
            <v>0</v>
          </cell>
          <cell r="BM15">
            <v>0</v>
          </cell>
          <cell r="BN15">
            <v>272594</v>
          </cell>
          <cell r="BO15" t="str">
            <v>EJECUCION</v>
          </cell>
          <cell r="BP15" t="str">
            <v>001    GASTOS ADMINISTRATIVOS</v>
          </cell>
          <cell r="BQ15">
            <v>200</v>
          </cell>
          <cell r="BR15" t="str">
            <v>NIVEL CENTRAL</v>
          </cell>
          <cell r="BS15">
            <v>100</v>
          </cell>
          <cell r="BU15" t="str">
            <v>Global de Gasto</v>
          </cell>
          <cell r="BV15">
            <v>0</v>
          </cell>
          <cell r="BW15" t="str">
            <v>Sin Registro</v>
          </cell>
        </row>
        <row r="16">
          <cell r="A16">
            <v>273390</v>
          </cell>
          <cell r="B16" t="str">
            <v>0207</v>
          </cell>
          <cell r="C16" t="str">
            <v>11</v>
          </cell>
          <cell r="D16" t="str">
            <v>AMPLIACIÓN TERMINAL DE PASAJEROS AERÓDROMO BALMACEDA, XI REGIÓN</v>
          </cell>
          <cell r="E16" t="str">
            <v>30092615-0</v>
          </cell>
          <cell r="F16" t="str">
            <v>02</v>
          </cell>
          <cell r="G16" t="str">
            <v>004</v>
          </cell>
          <cell r="H16">
            <v>273390</v>
          </cell>
          <cell r="I16" t="str">
            <v>OBRAS CIVILES</v>
          </cell>
          <cell r="J16">
            <v>11</v>
          </cell>
          <cell r="K16" t="str">
            <v xml:space="preserve">A   </v>
          </cell>
          <cell r="L16" t="str">
            <v>Terminado</v>
          </cell>
          <cell r="M16" t="str">
            <v>Sin Sub Clasificacion</v>
          </cell>
          <cell r="N16" t="str">
            <v>1. OBRAS</v>
          </cell>
          <cell r="O16" t="str">
            <v>Contratación de Obras</v>
          </cell>
          <cell r="P16">
            <v>42964</v>
          </cell>
          <cell r="Q16">
            <v>42934</v>
          </cell>
          <cell r="R16">
            <v>42968</v>
          </cell>
          <cell r="S16">
            <v>1330895</v>
          </cell>
          <cell r="T16" t="str">
            <v xml:space="preserve">Propuesta publica             </v>
          </cell>
          <cell r="U16">
            <v>1385090</v>
          </cell>
          <cell r="V16" t="str">
            <v xml:space="preserve">Ampliación Terminal de Pasajeros Aeródromo Balmaceda XI Región _x000D_
</v>
          </cell>
          <cell r="W16" t="str">
            <v xml:space="preserve">IPC                 </v>
          </cell>
          <cell r="X16">
            <v>2</v>
          </cell>
          <cell r="Y16" t="str">
            <v>24/08/2017</v>
          </cell>
          <cell r="Z16" t="str">
            <v>27/09/2017</v>
          </cell>
          <cell r="AA16">
            <v>401710</v>
          </cell>
          <cell r="AB16" t="str">
            <v>SOC ING CIVIL AYSEN RICARDO SABAG RIADI EIRL</v>
          </cell>
          <cell r="AC16">
            <v>452</v>
          </cell>
          <cell r="AD16">
            <v>315</v>
          </cell>
          <cell r="AE16">
            <v>43005</v>
          </cell>
          <cell r="AF16">
            <v>43320</v>
          </cell>
          <cell r="AG16">
            <v>43457</v>
          </cell>
          <cell r="AH16">
            <v>100</v>
          </cell>
          <cell r="AI16">
            <v>204551.38500000001</v>
          </cell>
          <cell r="AJ16">
            <v>1560241.425</v>
          </cell>
          <cell r="AK16">
            <v>52045</v>
          </cell>
          <cell r="AL16">
            <v>0</v>
          </cell>
          <cell r="AM16">
            <v>0</v>
          </cell>
          <cell r="AN16">
            <v>41661.514999999999</v>
          </cell>
          <cell r="AO16">
            <v>0</v>
          </cell>
          <cell r="AP16">
            <v>0</v>
          </cell>
          <cell r="AQ16">
            <v>0</v>
          </cell>
          <cell r="AR16">
            <v>17147.768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58809.283000000003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61</v>
          </cell>
          <cell r="BD16">
            <v>0</v>
          </cell>
          <cell r="BE16" t="str">
            <v xml:space="preserve">S/D                 </v>
          </cell>
          <cell r="BF16">
            <v>353</v>
          </cell>
          <cell r="BG16">
            <v>273390</v>
          </cell>
          <cell r="BH16">
            <v>0</v>
          </cell>
          <cell r="BI16" t="str">
            <v>RS</v>
          </cell>
          <cell r="BJ16">
            <v>0</v>
          </cell>
          <cell r="BK16">
            <v>1764792.81</v>
          </cell>
          <cell r="BL16">
            <v>41661.514999999999</v>
          </cell>
          <cell r="BM16">
            <v>0</v>
          </cell>
          <cell r="BN16">
            <v>273390</v>
          </cell>
          <cell r="BO16" t="str">
            <v>EJECUCION</v>
          </cell>
          <cell r="BP16" t="str">
            <v>004    OBRAS CIVILES</v>
          </cell>
          <cell r="BQ16">
            <v>17147.768</v>
          </cell>
          <cell r="BR16" t="str">
            <v>REGION UNDECIMA</v>
          </cell>
          <cell r="BS16">
            <v>98.908663170992099</v>
          </cell>
          <cell r="BT16" t="str">
            <v xml:space="preserve">1043-32-LR17 </v>
          </cell>
          <cell r="BU16" t="str">
            <v>Contratos</v>
          </cell>
          <cell r="BV16">
            <v>15494610</v>
          </cell>
          <cell r="BW16" t="str">
            <v>VICTOR EDUARDO RUIZ CARCAMO</v>
          </cell>
        </row>
        <row r="17">
          <cell r="A17">
            <v>277839</v>
          </cell>
          <cell r="B17" t="str">
            <v>0207</v>
          </cell>
          <cell r="C17" t="str">
            <v>15</v>
          </cell>
          <cell r="D17" t="str">
            <v>CONSERVACION MAYOR ÁREA DE MOVIMIENTO AEROPUERTO CHACALLUTA. ARICA</v>
          </cell>
          <cell r="E17" t="str">
            <v>30459257-0</v>
          </cell>
          <cell r="F17" t="str">
            <v>02</v>
          </cell>
          <cell r="G17" t="str">
            <v>002</v>
          </cell>
          <cell r="H17">
            <v>277839</v>
          </cell>
          <cell r="I17" t="str">
            <v>CONSULTORÍAS</v>
          </cell>
          <cell r="J17">
            <v>15</v>
          </cell>
          <cell r="K17" t="str">
            <v xml:space="preserve">A   </v>
          </cell>
          <cell r="L17" t="str">
            <v>En Ejecución</v>
          </cell>
          <cell r="M17" t="str">
            <v>Sin Sub Clasificacion</v>
          </cell>
          <cell r="N17" t="str">
            <v>3. ASESORIAS Y CONSULTORIAS</v>
          </cell>
          <cell r="O17" t="str">
            <v>Asesoria de Inspección Fiscal</v>
          </cell>
          <cell r="P17">
            <v>43395</v>
          </cell>
          <cell r="Q17">
            <v>43364</v>
          </cell>
          <cell r="R17">
            <v>43404</v>
          </cell>
          <cell r="S17">
            <v>174768</v>
          </cell>
          <cell r="T17" t="str">
            <v xml:space="preserve">Propuesta publica             </v>
          </cell>
          <cell r="U17">
            <v>145920</v>
          </cell>
          <cell r="V17" t="str">
            <v>ASESORIA A LA IF CONSERVACION MAYOR ÁREA DE MOVIMIENTO AEROPUERTO CHACALLUTA FASE IV</v>
          </cell>
          <cell r="W17" t="str">
            <v xml:space="preserve">SR                  </v>
          </cell>
          <cell r="X17">
            <v>119</v>
          </cell>
          <cell r="Y17" t="str">
            <v>28/11/2018</v>
          </cell>
          <cell r="Z17" t="str">
            <v>26/12/2018</v>
          </cell>
          <cell r="AA17">
            <v>0</v>
          </cell>
          <cell r="AB17" t="str">
            <v>AXIOMA INGENIEROS CONSULTORES S.A.</v>
          </cell>
          <cell r="AC17">
            <v>240</v>
          </cell>
          <cell r="AD17">
            <v>240</v>
          </cell>
          <cell r="AE17">
            <v>43460</v>
          </cell>
          <cell r="AF17">
            <v>43700</v>
          </cell>
          <cell r="AG17">
            <v>43700</v>
          </cell>
          <cell r="AH17">
            <v>35.840000000000003</v>
          </cell>
          <cell r="AI17">
            <v>0</v>
          </cell>
          <cell r="AJ17">
            <v>0</v>
          </cell>
          <cell r="AK17">
            <v>136800</v>
          </cell>
          <cell r="AL17">
            <v>0</v>
          </cell>
          <cell r="AM17">
            <v>34054.080000000002</v>
          </cell>
          <cell r="AN17">
            <v>18240</v>
          </cell>
          <cell r="AO17">
            <v>18644.32</v>
          </cell>
          <cell r="AP17">
            <v>18644.32</v>
          </cell>
          <cell r="AQ17">
            <v>18644.32</v>
          </cell>
          <cell r="AR17">
            <v>18644.32</v>
          </cell>
          <cell r="AS17">
            <v>19048.64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145920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42</v>
          </cell>
          <cell r="BD17">
            <v>0</v>
          </cell>
          <cell r="BE17" t="str">
            <v xml:space="preserve">S/D                 </v>
          </cell>
          <cell r="BF17">
            <v>351</v>
          </cell>
          <cell r="BG17">
            <v>277839</v>
          </cell>
          <cell r="BH17">
            <v>0</v>
          </cell>
          <cell r="BJ17">
            <v>0</v>
          </cell>
          <cell r="BK17">
            <v>0</v>
          </cell>
          <cell r="BL17">
            <v>52294.080000000002</v>
          </cell>
          <cell r="BM17">
            <v>0</v>
          </cell>
          <cell r="BN17">
            <v>277839</v>
          </cell>
          <cell r="BO17" t="str">
            <v>EJECUCION</v>
          </cell>
          <cell r="BP17" t="str">
            <v>002    CONSULTORÍAS</v>
          </cell>
          <cell r="BQ17">
            <v>93625.919999999998</v>
          </cell>
          <cell r="BR17" t="str">
            <v>REGION DECIMOQUINTA</v>
          </cell>
          <cell r="BS17">
            <v>35.837499999999999</v>
          </cell>
          <cell r="BT17" t="str">
            <v>874787-3-LQ18</v>
          </cell>
          <cell r="BU17" t="str">
            <v>Contratos</v>
          </cell>
          <cell r="BV17">
            <v>11476656</v>
          </cell>
          <cell r="BW17" t="str">
            <v>LUIS ANTONIO HEREDIA ARRIAGADA</v>
          </cell>
        </row>
        <row r="18">
          <cell r="A18">
            <v>277841</v>
          </cell>
          <cell r="B18" t="str">
            <v>0207</v>
          </cell>
          <cell r="C18" t="str">
            <v>15</v>
          </cell>
          <cell r="D18" t="str">
            <v>CONSERVACION MAYOR ÁREA DE MOVIMIENTO AEROPUERTO CHACALLUTA. ARICA</v>
          </cell>
          <cell r="E18" t="str">
            <v>30459257-0</v>
          </cell>
          <cell r="F18" t="str">
            <v>02</v>
          </cell>
          <cell r="G18" t="str">
            <v>004</v>
          </cell>
          <cell r="H18">
            <v>277841</v>
          </cell>
          <cell r="I18" t="str">
            <v>OBRAS CIVILES</v>
          </cell>
          <cell r="J18">
            <v>15</v>
          </cell>
          <cell r="K18" t="str">
            <v xml:space="preserve">A   </v>
          </cell>
          <cell r="L18" t="str">
            <v>En Ejecución</v>
          </cell>
          <cell r="M18" t="str">
            <v>Sin Sub Clasificacion</v>
          </cell>
          <cell r="N18" t="str">
            <v>1. OBRAS</v>
          </cell>
          <cell r="O18" t="str">
            <v>Contratación de Obras</v>
          </cell>
          <cell r="P18">
            <v>43369</v>
          </cell>
          <cell r="Q18">
            <v>43319</v>
          </cell>
          <cell r="R18">
            <v>43376</v>
          </cell>
          <cell r="S18">
            <v>2390576</v>
          </cell>
          <cell r="T18" t="str">
            <v xml:space="preserve">Propuesta publica             </v>
          </cell>
          <cell r="U18">
            <v>2127470</v>
          </cell>
          <cell r="V18" t="str">
            <v>CONSERVACION MAYOR ÁREA DE MOVIMIENTO AEROPUERTO CHACALLUTA FASE IV</v>
          </cell>
          <cell r="W18" t="str">
            <v xml:space="preserve">IPC                 </v>
          </cell>
          <cell r="X18">
            <v>4</v>
          </cell>
          <cell r="Y18" t="str">
            <v>16/10/2018</v>
          </cell>
          <cell r="Z18" t="str">
            <v>04/12/2018</v>
          </cell>
          <cell r="AA18">
            <v>0</v>
          </cell>
          <cell r="AB18" t="str">
            <v>SAN FELIPE S.A.</v>
          </cell>
          <cell r="AC18">
            <v>240</v>
          </cell>
          <cell r="AD18">
            <v>240</v>
          </cell>
          <cell r="AE18">
            <v>43439</v>
          </cell>
          <cell r="AF18">
            <v>43679</v>
          </cell>
          <cell r="AG18">
            <v>43679</v>
          </cell>
          <cell r="AH18">
            <v>14.24</v>
          </cell>
          <cell r="AI18">
            <v>0</v>
          </cell>
          <cell r="AJ18">
            <v>0</v>
          </cell>
          <cell r="AK18">
            <v>2082000</v>
          </cell>
          <cell r="AL18">
            <v>0</v>
          </cell>
          <cell r="AM18">
            <v>190792.201</v>
          </cell>
          <cell r="AN18">
            <v>114370.493</v>
          </cell>
          <cell r="AO18">
            <v>0</v>
          </cell>
          <cell r="AP18">
            <v>350694.45400000003</v>
          </cell>
          <cell r="AQ18">
            <v>146835.076</v>
          </cell>
          <cell r="AR18">
            <v>690229.41399999999</v>
          </cell>
          <cell r="AS18">
            <v>150186.24299999999</v>
          </cell>
          <cell r="AT18">
            <v>520023.48100000003</v>
          </cell>
          <cell r="AU18">
            <v>0</v>
          </cell>
          <cell r="AV18">
            <v>0</v>
          </cell>
          <cell r="AW18">
            <v>0</v>
          </cell>
          <cell r="AX18">
            <v>2163131.3620000002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61</v>
          </cell>
          <cell r="BD18">
            <v>0</v>
          </cell>
          <cell r="BE18" t="str">
            <v xml:space="preserve">S/D                 </v>
          </cell>
          <cell r="BF18">
            <v>353</v>
          </cell>
          <cell r="BG18">
            <v>277841</v>
          </cell>
          <cell r="BH18">
            <v>0</v>
          </cell>
          <cell r="BJ18">
            <v>0</v>
          </cell>
          <cell r="BK18">
            <v>0</v>
          </cell>
          <cell r="BL18">
            <v>305162.69400000002</v>
          </cell>
          <cell r="BM18">
            <v>0</v>
          </cell>
          <cell r="BN18">
            <v>277841</v>
          </cell>
          <cell r="BO18" t="str">
            <v>EJECUCION</v>
          </cell>
          <cell r="BP18" t="str">
            <v>004    OBRAS CIVILES</v>
          </cell>
          <cell r="BQ18">
            <v>1857968.6680000001</v>
          </cell>
          <cell r="BR18" t="str">
            <v>REGION DECIMOQUINTA</v>
          </cell>
          <cell r="BS18">
            <v>14.241566820875999</v>
          </cell>
          <cell r="BT18" t="str">
            <v>874787-2-O118</v>
          </cell>
          <cell r="BU18" t="str">
            <v>Contratos</v>
          </cell>
          <cell r="BV18">
            <v>12623073</v>
          </cell>
          <cell r="BW18" t="str">
            <v>RODRIGO ANDRES DE LA HOZ CASTILLO</v>
          </cell>
        </row>
        <row r="19">
          <cell r="A19">
            <v>277842</v>
          </cell>
          <cell r="B19" t="str">
            <v>0207</v>
          </cell>
          <cell r="C19" t="str">
            <v>1</v>
          </cell>
          <cell r="D19" t="str">
            <v>CONSERVACION MAYOR ÁREA DE MOVIMIENTO AEROPUERTO DIEGO ARACENA DE IQUIQUE</v>
          </cell>
          <cell r="E19" t="str">
            <v>40001975-0</v>
          </cell>
          <cell r="F19" t="str">
            <v>02</v>
          </cell>
          <cell r="G19" t="str">
            <v>001</v>
          </cell>
          <cell r="H19">
            <v>277842</v>
          </cell>
          <cell r="I19" t="str">
            <v>GASTOS ADMINISTRATIVOS</v>
          </cell>
          <cell r="J19">
            <v>17</v>
          </cell>
          <cell r="K19" t="str">
            <v xml:space="preserve">A   </v>
          </cell>
          <cell r="L19" t="str">
            <v>En Ejecución</v>
          </cell>
          <cell r="M19" t="str">
            <v>Sin Sub Clasificacion</v>
          </cell>
          <cell r="N19" t="str">
            <v>9. MATERIALES, SERVICIOS Y SUMINISTROS</v>
          </cell>
          <cell r="O19" t="str">
            <v>Publicaciones de Propuestas</v>
          </cell>
          <cell r="P19">
            <v>1</v>
          </cell>
          <cell r="Q19">
            <v>1</v>
          </cell>
          <cell r="R19">
            <v>1</v>
          </cell>
          <cell r="S19">
            <v>800</v>
          </cell>
          <cell r="T19" t="str">
            <v xml:space="preserve">Trato directo                 </v>
          </cell>
          <cell r="U19">
            <v>800</v>
          </cell>
          <cell r="V19" t="str">
            <v>Contrato global de gasto de publicaciones</v>
          </cell>
          <cell r="W19" t="str">
            <v xml:space="preserve">SR                  </v>
          </cell>
          <cell r="X19">
            <v>0</v>
          </cell>
          <cell r="Y19" t="str">
            <v>SIN DATO</v>
          </cell>
          <cell r="Z19" t="str">
            <v>SIN DATO</v>
          </cell>
          <cell r="AA19">
            <v>691</v>
          </cell>
          <cell r="AB19" t="str">
            <v>VARIOS PROVEEDORES</v>
          </cell>
          <cell r="AC19">
            <v>1094</v>
          </cell>
          <cell r="AD19">
            <v>1094</v>
          </cell>
          <cell r="AE19">
            <v>42736</v>
          </cell>
          <cell r="AF19">
            <v>43830</v>
          </cell>
          <cell r="AG19">
            <v>43830</v>
          </cell>
          <cell r="AH19">
            <v>0</v>
          </cell>
          <cell r="AI19">
            <v>0</v>
          </cell>
          <cell r="AJ19">
            <v>490.61900000000003</v>
          </cell>
          <cell r="AK19">
            <v>1000</v>
          </cell>
          <cell r="AL19">
            <v>0</v>
          </cell>
          <cell r="AM19">
            <v>0</v>
          </cell>
          <cell r="AN19">
            <v>0</v>
          </cell>
          <cell r="AO19">
            <v>58.411000000000001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941.58900000000006</v>
          </cell>
          <cell r="AX19">
            <v>1000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66</v>
          </cell>
          <cell r="BD19">
            <v>0</v>
          </cell>
          <cell r="BE19" t="str">
            <v xml:space="preserve">S/D                 </v>
          </cell>
          <cell r="BF19">
            <v>350</v>
          </cell>
          <cell r="BG19">
            <v>277842</v>
          </cell>
          <cell r="BH19">
            <v>0</v>
          </cell>
          <cell r="BJ19">
            <v>0</v>
          </cell>
          <cell r="BK19">
            <v>490.61900000000003</v>
          </cell>
          <cell r="BL19">
            <v>0</v>
          </cell>
          <cell r="BM19">
            <v>58.411000000000001</v>
          </cell>
          <cell r="BN19">
            <v>277842</v>
          </cell>
          <cell r="BO19" t="str">
            <v>EJECUCION</v>
          </cell>
          <cell r="BP19" t="str">
            <v>001    GASTOS ADMINISTRATIVOS</v>
          </cell>
          <cell r="BQ19">
            <v>1000</v>
          </cell>
          <cell r="BR19" t="str">
            <v>NIVEL CENTRAL</v>
          </cell>
          <cell r="BS19">
            <v>36.832349513859697</v>
          </cell>
          <cell r="BU19" t="str">
            <v>Global de Gasto</v>
          </cell>
          <cell r="BV19">
            <v>0</v>
          </cell>
          <cell r="BW19" t="str">
            <v>Sin Registro</v>
          </cell>
        </row>
        <row r="20">
          <cell r="A20">
            <v>277844</v>
          </cell>
          <cell r="B20" t="str">
            <v>0207</v>
          </cell>
          <cell r="C20" t="str">
            <v>1</v>
          </cell>
          <cell r="D20" t="str">
            <v>CONSERVACION MAYOR ÁREA DE MOVIMIENTO AEROPUERTO DIEGO ARACENA DE IQUIQUE</v>
          </cell>
          <cell r="E20" t="str">
            <v>40001975-0</v>
          </cell>
          <cell r="F20" t="str">
            <v>02</v>
          </cell>
          <cell r="G20" t="str">
            <v>002</v>
          </cell>
          <cell r="H20">
            <v>277844</v>
          </cell>
          <cell r="I20" t="str">
            <v>CONSULTORÍAS</v>
          </cell>
          <cell r="J20">
            <v>1</v>
          </cell>
          <cell r="K20" t="str">
            <v xml:space="preserve">A   </v>
          </cell>
          <cell r="L20" t="str">
            <v>En Ejecución</v>
          </cell>
          <cell r="M20" t="str">
            <v>Sin Sub Clasificacion</v>
          </cell>
          <cell r="N20" t="str">
            <v>3. ASESORIAS Y CONSULTORIAS</v>
          </cell>
          <cell r="O20" t="str">
            <v>Asesoria de Inspección Fiscal</v>
          </cell>
          <cell r="P20">
            <v>43343</v>
          </cell>
          <cell r="Q20">
            <v>43311</v>
          </cell>
          <cell r="R20">
            <v>43357</v>
          </cell>
          <cell r="S20">
            <v>162936</v>
          </cell>
          <cell r="T20" t="str">
            <v xml:space="preserve">Propuesta publica             </v>
          </cell>
          <cell r="U20">
            <v>161399</v>
          </cell>
          <cell r="V20" t="str">
            <v>ASESORÍA A LA INSPECCIÓN FISCAL CONSERVACIÓN MAYOR AREA DE MOVIMIENTO AEROPUERTO DIEGO ARACENA DE IQUIQUE SECTOR 6</v>
          </cell>
          <cell r="W20" t="str">
            <v xml:space="preserve">SR                  </v>
          </cell>
          <cell r="X20">
            <v>96</v>
          </cell>
          <cell r="Y20" t="str">
            <v>26/09/2018</v>
          </cell>
          <cell r="Z20" t="str">
            <v>17/10/2018</v>
          </cell>
          <cell r="AA20">
            <v>0</v>
          </cell>
          <cell r="AB20" t="str">
            <v>INGENIEROS CIVILES INGENET LTDA.</v>
          </cell>
          <cell r="AC20">
            <v>180</v>
          </cell>
          <cell r="AD20">
            <v>180</v>
          </cell>
          <cell r="AE20">
            <v>43390</v>
          </cell>
          <cell r="AF20">
            <v>43570</v>
          </cell>
          <cell r="AG20">
            <v>43570</v>
          </cell>
          <cell r="AH20">
            <v>87.94</v>
          </cell>
          <cell r="AI20">
            <v>0</v>
          </cell>
          <cell r="AJ20">
            <v>53742.029000000002</v>
          </cell>
          <cell r="AK20">
            <v>107599</v>
          </cell>
          <cell r="AL20">
            <v>0</v>
          </cell>
          <cell r="AM20">
            <v>52173.481</v>
          </cell>
          <cell r="AN20">
            <v>22058.36</v>
          </cell>
          <cell r="AO20">
            <v>16000</v>
          </cell>
          <cell r="AP20">
            <v>500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90731.841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42</v>
          </cell>
          <cell r="BD20">
            <v>0</v>
          </cell>
          <cell r="BE20" t="str">
            <v xml:space="preserve">S/D                 </v>
          </cell>
          <cell r="BF20">
            <v>351</v>
          </cell>
          <cell r="BG20">
            <v>277844</v>
          </cell>
          <cell r="BH20">
            <v>0</v>
          </cell>
          <cell r="BJ20">
            <v>0</v>
          </cell>
          <cell r="BK20">
            <v>53742.029000000002</v>
          </cell>
          <cell r="BL20">
            <v>74231.841</v>
          </cell>
          <cell r="BM20">
            <v>0</v>
          </cell>
          <cell r="BN20">
            <v>277844</v>
          </cell>
          <cell r="BO20" t="str">
            <v>EJECUCION</v>
          </cell>
          <cell r="BP20" t="str">
            <v>002    CONSULTORÍAS</v>
          </cell>
          <cell r="BQ20">
            <v>16500</v>
          </cell>
          <cell r="BR20" t="str">
            <v>REGION PRIMERA</v>
          </cell>
          <cell r="BS20">
            <v>79.290667817706591</v>
          </cell>
          <cell r="BT20" t="str">
            <v>1040-2-LQ18</v>
          </cell>
          <cell r="BU20" t="str">
            <v>Contratos</v>
          </cell>
          <cell r="BV20">
            <v>12623073</v>
          </cell>
          <cell r="BW20" t="str">
            <v>RODRIGO ANDRES DE LA HOZ CASTILLO</v>
          </cell>
        </row>
        <row r="21">
          <cell r="A21">
            <v>277845</v>
          </cell>
          <cell r="B21" t="str">
            <v>0207</v>
          </cell>
          <cell r="C21" t="str">
            <v>1</v>
          </cell>
          <cell r="D21" t="str">
            <v>CONSERVACION MAYOR ÁREA DE MOVIMIENTO AEROPUERTO DIEGO ARACENA DE IQUIQUE</v>
          </cell>
          <cell r="E21" t="str">
            <v>40001975-0</v>
          </cell>
          <cell r="F21" t="str">
            <v>02</v>
          </cell>
          <cell r="G21" t="str">
            <v>004</v>
          </cell>
          <cell r="H21">
            <v>277845</v>
          </cell>
          <cell r="I21" t="str">
            <v>OBRAS CIVILES</v>
          </cell>
          <cell r="J21">
            <v>1</v>
          </cell>
          <cell r="K21" t="str">
            <v xml:space="preserve">A   </v>
          </cell>
          <cell r="L21" t="str">
            <v>En Ejecución</v>
          </cell>
          <cell r="M21" t="str">
            <v>Sin Sub Clasificacion</v>
          </cell>
          <cell r="N21" t="str">
            <v>1. OBRAS</v>
          </cell>
          <cell r="O21" t="str">
            <v>Contratación de Obras</v>
          </cell>
          <cell r="P21">
            <v>43277</v>
          </cell>
          <cell r="Q21">
            <v>43229</v>
          </cell>
          <cell r="R21">
            <v>43285</v>
          </cell>
          <cell r="S21">
            <v>2660890</v>
          </cell>
          <cell r="T21" t="str">
            <v xml:space="preserve">Propuesta publica             </v>
          </cell>
          <cell r="U21">
            <v>1979794</v>
          </cell>
          <cell r="V21" t="str">
            <v>CONSERVACIÓN MAYOR AREA DE MOVIMIENTO AEROPUERTO DIEGO ARACENA DE IQUIQUE SECTOR 6</v>
          </cell>
          <cell r="W21" t="str">
            <v xml:space="preserve">IPC                 </v>
          </cell>
          <cell r="X21">
            <v>1</v>
          </cell>
          <cell r="Y21" t="str">
            <v>27/07/2018</v>
          </cell>
          <cell r="Z21" t="str">
            <v>12/09/2018</v>
          </cell>
          <cell r="AA21">
            <v>-247</v>
          </cell>
          <cell r="AB21" t="str">
            <v>REMAVESA S. A.</v>
          </cell>
          <cell r="AC21">
            <v>180</v>
          </cell>
          <cell r="AD21">
            <v>180</v>
          </cell>
          <cell r="AE21">
            <v>43356</v>
          </cell>
          <cell r="AF21">
            <v>43536</v>
          </cell>
          <cell r="AG21">
            <v>43536</v>
          </cell>
          <cell r="AH21">
            <v>98.45</v>
          </cell>
          <cell r="AI21">
            <v>0</v>
          </cell>
          <cell r="AJ21">
            <v>1973398.425</v>
          </cell>
          <cell r="AK21">
            <v>370000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31007.510999999999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31007.510999999999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61</v>
          </cell>
          <cell r="BD21">
            <v>0</v>
          </cell>
          <cell r="BE21" t="str">
            <v xml:space="preserve">S/D                 </v>
          </cell>
          <cell r="BF21">
            <v>353</v>
          </cell>
          <cell r="BG21">
            <v>277845</v>
          </cell>
          <cell r="BH21">
            <v>0</v>
          </cell>
          <cell r="BJ21">
            <v>0</v>
          </cell>
          <cell r="BK21">
            <v>1973398.425</v>
          </cell>
          <cell r="BL21">
            <v>0</v>
          </cell>
          <cell r="BM21">
            <v>0</v>
          </cell>
          <cell r="BN21">
            <v>277845</v>
          </cell>
          <cell r="BO21" t="str">
            <v>EJECUCION</v>
          </cell>
          <cell r="BP21" t="str">
            <v>004    OBRAS CIVILES</v>
          </cell>
          <cell r="BQ21">
            <v>31007.510999999999</v>
          </cell>
          <cell r="BR21" t="str">
            <v>REGION PRIMERA</v>
          </cell>
          <cell r="BS21">
            <v>98.467268188737989</v>
          </cell>
          <cell r="BT21" t="str">
            <v>1040-1-O118</v>
          </cell>
          <cell r="BU21" t="str">
            <v>Contratos</v>
          </cell>
          <cell r="BV21">
            <v>12623073</v>
          </cell>
          <cell r="BW21" t="str">
            <v>RODRIGO ANDRES DE LA HOZ CASTILLO</v>
          </cell>
        </row>
        <row r="22">
          <cell r="A22">
            <v>277849</v>
          </cell>
          <cell r="B22" t="str">
            <v>0207</v>
          </cell>
          <cell r="C22" t="str">
            <v>5</v>
          </cell>
          <cell r="D22" t="str">
            <v>CONSERVACIÓN MAYOR AREA DE MOVIMIENTO AEROPUERTO MATAVERI</v>
          </cell>
          <cell r="E22" t="str">
            <v>30486549-0</v>
          </cell>
          <cell r="F22" t="str">
            <v>02</v>
          </cell>
          <cell r="G22" t="str">
            <v>001</v>
          </cell>
          <cell r="H22">
            <v>277849</v>
          </cell>
          <cell r="I22" t="str">
            <v>GASTOS ADMINISTRATIVOS</v>
          </cell>
          <cell r="J22">
            <v>17</v>
          </cell>
          <cell r="K22" t="str">
            <v xml:space="preserve">A   </v>
          </cell>
          <cell r="L22" t="str">
            <v>En Ejecución</v>
          </cell>
          <cell r="M22" t="str">
            <v>Sin Sub Clasificacion</v>
          </cell>
          <cell r="N22" t="str">
            <v>9. MATERIALES, SERVICIOS Y SUMINISTROS</v>
          </cell>
          <cell r="O22" t="str">
            <v>Publicaciones de Propuestas</v>
          </cell>
          <cell r="P22">
            <v>1</v>
          </cell>
          <cell r="Q22">
            <v>1</v>
          </cell>
          <cell r="R22">
            <v>1</v>
          </cell>
          <cell r="S22">
            <v>1000</v>
          </cell>
          <cell r="T22" t="str">
            <v xml:space="preserve">Trato directo                 </v>
          </cell>
          <cell r="U22">
            <v>1000</v>
          </cell>
          <cell r="V22" t="str">
            <v>GASTOS ADMINISTRATIVOS CONSERVACIÓN MAYOR ÁREA DE MOVIMIENTO AP MATAVERI</v>
          </cell>
          <cell r="W22" t="str">
            <v xml:space="preserve">SR                  </v>
          </cell>
          <cell r="X22">
            <v>0</v>
          </cell>
          <cell r="Y22" t="str">
            <v>SIN DATO</v>
          </cell>
          <cell r="Z22" t="str">
            <v>SIN DATO</v>
          </cell>
          <cell r="AA22">
            <v>0</v>
          </cell>
          <cell r="AB22" t="str">
            <v>VARIOS PROVEEDORES</v>
          </cell>
          <cell r="AC22">
            <v>1094</v>
          </cell>
          <cell r="AD22">
            <v>1094</v>
          </cell>
          <cell r="AE22">
            <v>42736</v>
          </cell>
          <cell r="AF22">
            <v>43830</v>
          </cell>
          <cell r="AG22">
            <v>43830</v>
          </cell>
          <cell r="AH22">
            <v>0</v>
          </cell>
          <cell r="AI22">
            <v>0</v>
          </cell>
          <cell r="AJ22">
            <v>0</v>
          </cell>
          <cell r="AK22">
            <v>1000</v>
          </cell>
          <cell r="AL22">
            <v>0</v>
          </cell>
          <cell r="AM22">
            <v>0</v>
          </cell>
          <cell r="AN22">
            <v>58.411000000000001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500</v>
          </cell>
          <cell r="AW22">
            <v>441.589</v>
          </cell>
          <cell r="AX22">
            <v>1000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66</v>
          </cell>
          <cell r="BD22">
            <v>0</v>
          </cell>
          <cell r="BE22" t="str">
            <v xml:space="preserve">S/D                 </v>
          </cell>
          <cell r="BF22">
            <v>350</v>
          </cell>
          <cell r="BG22">
            <v>277849</v>
          </cell>
          <cell r="BH22">
            <v>0</v>
          </cell>
          <cell r="BJ22">
            <v>0</v>
          </cell>
          <cell r="BK22">
            <v>0</v>
          </cell>
          <cell r="BL22">
            <v>58.411000000000001</v>
          </cell>
          <cell r="BM22">
            <v>0</v>
          </cell>
          <cell r="BN22">
            <v>277849</v>
          </cell>
          <cell r="BO22" t="str">
            <v>EJECUCION</v>
          </cell>
          <cell r="BP22" t="str">
            <v>001    GASTOS ADMINISTRATIVOS</v>
          </cell>
          <cell r="BQ22">
            <v>941.58900000000006</v>
          </cell>
          <cell r="BR22" t="str">
            <v>NIVEL CENTRAL</v>
          </cell>
          <cell r="BS22">
            <v>5.8411</v>
          </cell>
          <cell r="BU22" t="str">
            <v>Global de Gasto</v>
          </cell>
          <cell r="BV22">
            <v>0</v>
          </cell>
          <cell r="BW22" t="str">
            <v>Sin Registro</v>
          </cell>
        </row>
        <row r="23">
          <cell r="A23">
            <v>277863</v>
          </cell>
          <cell r="B23" t="str">
            <v>0207</v>
          </cell>
          <cell r="C23" t="str">
            <v>10</v>
          </cell>
          <cell r="D23" t="str">
            <v>NORMALIZACIÓN SUPERFICIE LIMITADORA DE OBSTÁCULOS AD. CAÑAL BAJO</v>
          </cell>
          <cell r="E23" t="str">
            <v>30465589-0</v>
          </cell>
          <cell r="F23" t="str">
            <v>02</v>
          </cell>
          <cell r="G23" t="str">
            <v>999</v>
          </cell>
          <cell r="H23">
            <v>277863</v>
          </cell>
          <cell r="I23" t="str">
            <v>OTROS GASTOS</v>
          </cell>
          <cell r="J23">
            <v>17</v>
          </cell>
          <cell r="K23" t="str">
            <v xml:space="preserve">A   </v>
          </cell>
          <cell r="L23" t="str">
            <v>En Ejecución</v>
          </cell>
          <cell r="M23" t="str">
            <v>Sin Sub Clasificacion</v>
          </cell>
          <cell r="N23" t="str">
            <v>9. MATERIALES, SERVICIOS Y SUMINISTROS</v>
          </cell>
          <cell r="O23" t="str">
            <v>Gastos Corriente - Inherente</v>
          </cell>
          <cell r="P23">
            <v>1</v>
          </cell>
          <cell r="Q23">
            <v>1</v>
          </cell>
          <cell r="R23">
            <v>1</v>
          </cell>
          <cell r="S23">
            <v>1120488</v>
          </cell>
          <cell r="T23" t="str">
            <v xml:space="preserve">Trato directo                 </v>
          </cell>
          <cell r="U23">
            <v>1120488</v>
          </cell>
          <cell r="V23" t="str">
            <v>NORMALIZACION SUPERFICIE LIMITADORA DE OBSTÁCULOS AD. CAÑAL BAJO</v>
          </cell>
          <cell r="W23" t="str">
            <v xml:space="preserve">SR                  </v>
          </cell>
          <cell r="X23">
            <v>0</v>
          </cell>
          <cell r="Y23" t="str">
            <v>SIN DATO</v>
          </cell>
          <cell r="Z23" t="str">
            <v>SIN DATO</v>
          </cell>
          <cell r="AA23">
            <v>-272590</v>
          </cell>
          <cell r="AB23" t="str">
            <v>VARIOS PROVEEDORES</v>
          </cell>
          <cell r="AC23">
            <v>1094</v>
          </cell>
          <cell r="AD23">
            <v>1094</v>
          </cell>
          <cell r="AE23">
            <v>42736</v>
          </cell>
          <cell r="AF23">
            <v>43830</v>
          </cell>
          <cell r="AG23">
            <v>43830</v>
          </cell>
          <cell r="AH23">
            <v>0</v>
          </cell>
          <cell r="AI23">
            <v>0</v>
          </cell>
          <cell r="AJ23">
            <v>112887.49400000001</v>
          </cell>
          <cell r="AK23">
            <v>455000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104040.421</v>
          </cell>
          <cell r="AX23">
            <v>104040.421</v>
          </cell>
          <cell r="AY23">
            <v>615000</v>
          </cell>
          <cell r="AZ23">
            <v>250000</v>
          </cell>
          <cell r="BA23">
            <v>0</v>
          </cell>
          <cell r="BB23">
            <v>0</v>
          </cell>
          <cell r="BC23">
            <v>110</v>
          </cell>
          <cell r="BD23">
            <v>0</v>
          </cell>
          <cell r="BE23" t="str">
            <v xml:space="preserve">S/D                 </v>
          </cell>
          <cell r="BF23">
            <v>357</v>
          </cell>
          <cell r="BG23">
            <v>277863</v>
          </cell>
          <cell r="BH23">
            <v>98794</v>
          </cell>
          <cell r="BI23" t="str">
            <v>RS</v>
          </cell>
          <cell r="BJ23">
            <v>0</v>
          </cell>
          <cell r="BK23">
            <v>112887.49400000001</v>
          </cell>
          <cell r="BL23">
            <v>0</v>
          </cell>
          <cell r="BM23">
            <v>0</v>
          </cell>
          <cell r="BN23">
            <v>277863</v>
          </cell>
          <cell r="BO23" t="str">
            <v>EJECUCION</v>
          </cell>
          <cell r="BP23" t="str">
            <v>999    OTROS GASTOS</v>
          </cell>
          <cell r="BQ23">
            <v>104040.421</v>
          </cell>
          <cell r="BR23" t="str">
            <v>NIVEL CENTRAL</v>
          </cell>
          <cell r="BS23">
            <v>13.313813851182299</v>
          </cell>
          <cell r="BU23" t="str">
            <v>Global de Gasto</v>
          </cell>
          <cell r="BV23">
            <v>0</v>
          </cell>
          <cell r="BW23" t="str">
            <v>Sin Registro</v>
          </cell>
        </row>
        <row r="24">
          <cell r="A24">
            <v>277865</v>
          </cell>
          <cell r="B24" t="str">
            <v>0207</v>
          </cell>
          <cell r="C24" t="str">
            <v>10</v>
          </cell>
          <cell r="D24" t="str">
            <v>CONSERVACIÓN MENOR RED AEROPORTUARIA REGIÓN DE LOS LAGOS</v>
          </cell>
          <cell r="E24" t="str">
            <v>30467388-0</v>
          </cell>
          <cell r="F24" t="str">
            <v>02</v>
          </cell>
          <cell r="G24" t="str">
            <v>004</v>
          </cell>
          <cell r="H24">
            <v>277865</v>
          </cell>
          <cell r="I24" t="str">
            <v>OBRAS CIVILES</v>
          </cell>
          <cell r="J24">
            <v>10</v>
          </cell>
          <cell r="K24" t="str">
            <v xml:space="preserve">A   </v>
          </cell>
          <cell r="L24" t="str">
            <v>En Ejecución</v>
          </cell>
          <cell r="M24" t="str">
            <v>Sin Sub Clasificacion</v>
          </cell>
          <cell r="N24" t="str">
            <v>9. MATERIALES, SERVICIOS Y SUMINISTROS</v>
          </cell>
          <cell r="O24" t="str">
            <v>Gastos Corriente - Inherente</v>
          </cell>
          <cell r="P24">
            <v>1</v>
          </cell>
          <cell r="Q24">
            <v>1</v>
          </cell>
          <cell r="R24">
            <v>1</v>
          </cell>
          <cell r="S24">
            <v>480000</v>
          </cell>
          <cell r="T24" t="str">
            <v xml:space="preserve">Trato directo                 </v>
          </cell>
          <cell r="U24">
            <v>480000</v>
          </cell>
          <cell r="V24" t="str">
            <v>CONSERVACIÓN MENOR RED AEROPORTUARIA REGIÓN DE LOS LAGOS 2019  2020.</v>
          </cell>
          <cell r="W24" t="str">
            <v xml:space="preserve">SR                  </v>
          </cell>
          <cell r="X24">
            <v>0</v>
          </cell>
          <cell r="Y24" t="str">
            <v>SIN DATO</v>
          </cell>
          <cell r="Z24" t="str">
            <v>SIN DATO</v>
          </cell>
          <cell r="AA24">
            <v>0</v>
          </cell>
          <cell r="AB24" t="str">
            <v>VARIOS PROVEEDORES</v>
          </cell>
          <cell r="AC24">
            <v>1094</v>
          </cell>
          <cell r="AD24">
            <v>1094</v>
          </cell>
          <cell r="AE24">
            <v>42736</v>
          </cell>
          <cell r="AF24">
            <v>43830</v>
          </cell>
          <cell r="AG24">
            <v>43830</v>
          </cell>
          <cell r="AH24">
            <v>0</v>
          </cell>
          <cell r="AI24">
            <v>0</v>
          </cell>
          <cell r="AJ24">
            <v>0</v>
          </cell>
          <cell r="AK24">
            <v>200000</v>
          </cell>
          <cell r="AL24">
            <v>0</v>
          </cell>
          <cell r="AM24">
            <v>41896.587</v>
          </cell>
          <cell r="AN24">
            <v>39366.601000000002</v>
          </cell>
          <cell r="AO24">
            <v>10736.812</v>
          </cell>
          <cell r="AP24">
            <v>26000</v>
          </cell>
          <cell r="AQ24">
            <v>15000</v>
          </cell>
          <cell r="AR24">
            <v>15000</v>
          </cell>
          <cell r="AS24">
            <v>15000</v>
          </cell>
          <cell r="AT24">
            <v>17000</v>
          </cell>
          <cell r="AU24">
            <v>10000</v>
          </cell>
          <cell r="AV24">
            <v>10000</v>
          </cell>
          <cell r="AW24">
            <v>210000</v>
          </cell>
          <cell r="AX24">
            <v>410000</v>
          </cell>
          <cell r="AY24">
            <v>240000</v>
          </cell>
          <cell r="AZ24">
            <v>0</v>
          </cell>
          <cell r="BA24">
            <v>0</v>
          </cell>
          <cell r="BB24">
            <v>0</v>
          </cell>
          <cell r="BC24">
            <v>110</v>
          </cell>
          <cell r="BD24">
            <v>0</v>
          </cell>
          <cell r="BE24" t="str">
            <v xml:space="preserve">S/D                 </v>
          </cell>
          <cell r="BF24">
            <v>353</v>
          </cell>
          <cell r="BG24">
            <v>277865</v>
          </cell>
          <cell r="BH24">
            <v>0</v>
          </cell>
          <cell r="BJ24">
            <v>901.61800000000005</v>
          </cell>
          <cell r="BK24">
            <v>0</v>
          </cell>
          <cell r="BL24">
            <v>81263.187999999995</v>
          </cell>
          <cell r="BM24">
            <v>6709.2860000000001</v>
          </cell>
          <cell r="BN24">
            <v>277865</v>
          </cell>
          <cell r="BO24" t="str">
            <v>EJECUCION</v>
          </cell>
          <cell r="BP24" t="str">
            <v>004    OBRAS CIVILES</v>
          </cell>
          <cell r="BQ24">
            <v>328736.81199999998</v>
          </cell>
          <cell r="BR24" t="str">
            <v>REGION DECIMA</v>
          </cell>
          <cell r="BS24">
            <v>18.32759875</v>
          </cell>
          <cell r="BU24" t="str">
            <v>Global de Gasto</v>
          </cell>
          <cell r="BV24">
            <v>0</v>
          </cell>
          <cell r="BW24" t="str">
            <v>Sin Registro</v>
          </cell>
        </row>
        <row r="25">
          <cell r="A25">
            <v>277868</v>
          </cell>
          <cell r="B25" t="str">
            <v>0207</v>
          </cell>
          <cell r="C25" t="str">
            <v>10</v>
          </cell>
          <cell r="D25" t="str">
            <v>CONSERVACIÓN RUTINARIA AERÓDROMO CAÑAL BAJO 2018-2019</v>
          </cell>
          <cell r="E25" t="str">
            <v>30482313-0</v>
          </cell>
          <cell r="F25" t="str">
            <v>02</v>
          </cell>
          <cell r="G25" t="str">
            <v>002</v>
          </cell>
          <cell r="H25">
            <v>277868</v>
          </cell>
          <cell r="I25" t="str">
            <v>CONSULTORÍAS</v>
          </cell>
          <cell r="J25">
            <v>10</v>
          </cell>
          <cell r="K25" t="str">
            <v xml:space="preserve">A   </v>
          </cell>
          <cell r="L25" t="str">
            <v>En Ejecución</v>
          </cell>
          <cell r="M25" t="str">
            <v>Sin Sub Clasificacion</v>
          </cell>
          <cell r="N25" t="str">
            <v>3. ASESORIAS Y CONSULTORIAS</v>
          </cell>
          <cell r="O25" t="str">
            <v>Asesoria de Inspección Fiscal</v>
          </cell>
          <cell r="P25">
            <v>43375</v>
          </cell>
          <cell r="Q25">
            <v>43353</v>
          </cell>
          <cell r="R25">
            <v>43377</v>
          </cell>
          <cell r="S25">
            <v>34515</v>
          </cell>
          <cell r="T25" t="str">
            <v xml:space="preserve">Propuesta publica             </v>
          </cell>
          <cell r="U25">
            <v>27690</v>
          </cell>
          <cell r="V25" t="str">
            <v>ASESORIA A LA  IF CONSERVACION RUTINARIA AERÓDROMO CAÑAL BAJO OSORNO 2018 - 2019</v>
          </cell>
          <cell r="W25" t="str">
            <v xml:space="preserve">IPC                 </v>
          </cell>
          <cell r="X25">
            <v>449</v>
          </cell>
          <cell r="Y25" t="str">
            <v>07/11/2018</v>
          </cell>
          <cell r="Z25" t="str">
            <v>15/11/2018</v>
          </cell>
          <cell r="AA25">
            <v>0</v>
          </cell>
          <cell r="AB25" t="str">
            <v>CRISTIAN ALBERTO MELLA VERGARA</v>
          </cell>
          <cell r="AC25">
            <v>150</v>
          </cell>
          <cell r="AD25">
            <v>150</v>
          </cell>
          <cell r="AE25">
            <v>43419</v>
          </cell>
          <cell r="AF25">
            <v>43569</v>
          </cell>
          <cell r="AG25">
            <v>43569</v>
          </cell>
          <cell r="AH25">
            <v>68.23</v>
          </cell>
          <cell r="AI25">
            <v>0</v>
          </cell>
          <cell r="AJ25">
            <v>8126.1490000000003</v>
          </cell>
          <cell r="AK25">
            <v>16730</v>
          </cell>
          <cell r="AL25">
            <v>0</v>
          </cell>
          <cell r="AM25">
            <v>10835.945</v>
          </cell>
          <cell r="AN25">
            <v>0</v>
          </cell>
          <cell r="AO25">
            <v>0</v>
          </cell>
          <cell r="AP25">
            <v>2937.5440000000003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13773.489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42</v>
          </cell>
          <cell r="BD25">
            <v>0</v>
          </cell>
          <cell r="BE25" t="str">
            <v xml:space="preserve">S/D                 </v>
          </cell>
          <cell r="BF25">
            <v>351</v>
          </cell>
          <cell r="BG25">
            <v>277868</v>
          </cell>
          <cell r="BH25">
            <v>0</v>
          </cell>
          <cell r="BJ25">
            <v>0</v>
          </cell>
          <cell r="BK25">
            <v>8126.1490000000003</v>
          </cell>
          <cell r="BL25">
            <v>10835.945</v>
          </cell>
          <cell r="BM25">
            <v>0</v>
          </cell>
          <cell r="BN25">
            <v>277868</v>
          </cell>
          <cell r="BO25" t="str">
            <v>EJECUCION</v>
          </cell>
          <cell r="BP25" t="str">
            <v>002    CONSULTORÍAS</v>
          </cell>
          <cell r="BQ25">
            <v>2937.5440000000003</v>
          </cell>
          <cell r="BR25" t="str">
            <v>REGION DECIMA</v>
          </cell>
          <cell r="BS25">
            <v>68.230408089562999</v>
          </cell>
          <cell r="BT25" t="str">
            <v>1095-15-LE18</v>
          </cell>
          <cell r="BU25" t="str">
            <v>Contratos</v>
          </cell>
          <cell r="BV25">
            <v>12665364</v>
          </cell>
          <cell r="BW25" t="str">
            <v>HUGO ARAYA CASTILLO</v>
          </cell>
        </row>
        <row r="26">
          <cell r="A26">
            <v>277871</v>
          </cell>
          <cell r="B26" t="str">
            <v>0207</v>
          </cell>
          <cell r="C26" t="str">
            <v>10</v>
          </cell>
          <cell r="D26" t="str">
            <v>CONSERVACIÓN RUTINARIA AERÓDROMO CAÑAL BAJO 2018-2019</v>
          </cell>
          <cell r="E26" t="str">
            <v>30482313-0</v>
          </cell>
          <cell r="F26" t="str">
            <v>02</v>
          </cell>
          <cell r="G26" t="str">
            <v>004</v>
          </cell>
          <cell r="H26">
            <v>277871</v>
          </cell>
          <cell r="I26" t="str">
            <v>OBRAS CIVILES</v>
          </cell>
          <cell r="J26">
            <v>10</v>
          </cell>
          <cell r="K26" t="str">
            <v xml:space="preserve">A   </v>
          </cell>
          <cell r="L26" t="str">
            <v>Terminado</v>
          </cell>
          <cell r="M26" t="str">
            <v>Sin Sub Clasificacion</v>
          </cell>
          <cell r="N26" t="str">
            <v>1. OBRAS</v>
          </cell>
          <cell r="O26" t="str">
            <v>Contratación de Obras</v>
          </cell>
          <cell r="P26">
            <v>43312</v>
          </cell>
          <cell r="Q26">
            <v>43280</v>
          </cell>
          <cell r="R26">
            <v>43315</v>
          </cell>
          <cell r="S26">
            <v>630700</v>
          </cell>
          <cell r="T26" t="str">
            <v xml:space="preserve">Propuesta publica             </v>
          </cell>
          <cell r="U26">
            <v>604312</v>
          </cell>
          <cell r="V26" t="str">
            <v>CONSERVACION RUTINARIA AERÓDROMO CAÑAL BAJO 2018 - 2019</v>
          </cell>
          <cell r="W26" t="str">
            <v xml:space="preserve">IPC                 </v>
          </cell>
          <cell r="X26">
            <v>17</v>
          </cell>
          <cell r="Y26" t="str">
            <v>28/09/2018</v>
          </cell>
          <cell r="Z26" t="str">
            <v>05/11/2018</v>
          </cell>
          <cell r="AA26">
            <v>-17</v>
          </cell>
          <cell r="AB26" t="str">
            <v>CONST. DE PAVIMENTOS ASFALTICOS BITUMIX S.A.</v>
          </cell>
          <cell r="AC26">
            <v>180</v>
          </cell>
          <cell r="AD26">
            <v>180</v>
          </cell>
          <cell r="AE26">
            <v>43410</v>
          </cell>
          <cell r="AF26">
            <v>43590</v>
          </cell>
          <cell r="AG26">
            <v>43590</v>
          </cell>
          <cell r="AH26">
            <v>100</v>
          </cell>
          <cell r="AI26">
            <v>0</v>
          </cell>
          <cell r="AJ26">
            <v>428779.12900000002</v>
          </cell>
          <cell r="AK26">
            <v>183350</v>
          </cell>
          <cell r="AL26">
            <v>0</v>
          </cell>
          <cell r="AM26">
            <v>183025.644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183025.644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61</v>
          </cell>
          <cell r="BD26">
            <v>0</v>
          </cell>
          <cell r="BE26" t="str">
            <v xml:space="preserve">S/D                 </v>
          </cell>
          <cell r="BF26">
            <v>353</v>
          </cell>
          <cell r="BG26">
            <v>277871</v>
          </cell>
          <cell r="BH26">
            <v>0</v>
          </cell>
          <cell r="BJ26">
            <v>0</v>
          </cell>
          <cell r="BK26">
            <v>428779.12900000002</v>
          </cell>
          <cell r="BL26">
            <v>183025.644</v>
          </cell>
          <cell r="BM26">
            <v>0</v>
          </cell>
          <cell r="BN26">
            <v>277871</v>
          </cell>
          <cell r="BO26" t="str">
            <v>EJECUCION</v>
          </cell>
          <cell r="BP26" t="str">
            <v>004    OBRAS CIVILES</v>
          </cell>
          <cell r="BQ26">
            <v>0</v>
          </cell>
          <cell r="BR26" t="str">
            <v>REGION DECIMA</v>
          </cell>
          <cell r="BS26">
            <v>100</v>
          </cell>
          <cell r="BT26" t="str">
            <v>1095-5-O118</v>
          </cell>
          <cell r="BU26" t="str">
            <v>Contratos</v>
          </cell>
          <cell r="BV26">
            <v>12665364</v>
          </cell>
          <cell r="BW26" t="str">
            <v>HUGO ARAYA CASTILLO</v>
          </cell>
        </row>
        <row r="27">
          <cell r="A27">
            <v>277873</v>
          </cell>
          <cell r="B27" t="str">
            <v>0207</v>
          </cell>
          <cell r="C27" t="str">
            <v>10</v>
          </cell>
          <cell r="D27" t="str">
            <v>CONSERVACIÓN RUTINARIA AERÓDROMO NUEVO CHAITÉN AÑO 2018-2021 REGIÓN DE LOS LAGOS</v>
          </cell>
          <cell r="E27" t="str">
            <v>30483183-0</v>
          </cell>
          <cell r="F27" t="str">
            <v>02</v>
          </cell>
          <cell r="G27" t="str">
            <v>001</v>
          </cell>
          <cell r="H27">
            <v>277873</v>
          </cell>
          <cell r="I27" t="str">
            <v>GASTOS ADMINISTRATIVOS</v>
          </cell>
          <cell r="J27">
            <v>10</v>
          </cell>
          <cell r="K27" t="str">
            <v xml:space="preserve">A   </v>
          </cell>
          <cell r="L27" t="str">
            <v>En Ejecución</v>
          </cell>
          <cell r="M27" t="str">
            <v>Sin Sub Clasificacion</v>
          </cell>
          <cell r="N27" t="str">
            <v>9. MATERIALES, SERVICIOS Y SUMINISTROS</v>
          </cell>
          <cell r="O27" t="str">
            <v>Publicaciones de Propuestas</v>
          </cell>
          <cell r="P27">
            <v>1</v>
          </cell>
          <cell r="Q27">
            <v>1</v>
          </cell>
          <cell r="R27">
            <v>1</v>
          </cell>
          <cell r="S27">
            <v>1000</v>
          </cell>
          <cell r="T27" t="str">
            <v xml:space="preserve">Trato directo                 </v>
          </cell>
          <cell r="U27">
            <v>1000</v>
          </cell>
          <cell r="V27" t="str">
            <v>GASTOS ADMINISTRATIVOS CONSERVACIÓN RUTINARIA AERÓDROMO NUEVO CHAITÉN AÑO 2018 - 2019, REGIÓN DE LOS LAGOS</v>
          </cell>
          <cell r="W27" t="str">
            <v xml:space="preserve">SR                  </v>
          </cell>
          <cell r="X27">
            <v>0</v>
          </cell>
          <cell r="Y27" t="str">
            <v>SIN DATO</v>
          </cell>
          <cell r="Z27" t="str">
            <v>SIN DATO</v>
          </cell>
          <cell r="AA27">
            <v>-828</v>
          </cell>
          <cell r="AB27" t="str">
            <v>VARIOS PROVEEDORES</v>
          </cell>
          <cell r="AC27">
            <v>1094</v>
          </cell>
          <cell r="AD27">
            <v>1094</v>
          </cell>
          <cell r="AE27">
            <v>42736</v>
          </cell>
          <cell r="AF27">
            <v>43830</v>
          </cell>
          <cell r="AG27">
            <v>43830</v>
          </cell>
          <cell r="AH27">
            <v>0</v>
          </cell>
          <cell r="AI27">
            <v>0</v>
          </cell>
          <cell r="AJ27">
            <v>171.584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500</v>
          </cell>
          <cell r="AU27">
            <v>0</v>
          </cell>
          <cell r="AV27">
            <v>0</v>
          </cell>
          <cell r="AW27">
            <v>0</v>
          </cell>
          <cell r="AX27">
            <v>500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66</v>
          </cell>
          <cell r="BD27">
            <v>0</v>
          </cell>
          <cell r="BE27" t="str">
            <v xml:space="preserve">S/D                 </v>
          </cell>
          <cell r="BF27">
            <v>350</v>
          </cell>
          <cell r="BG27">
            <v>277873</v>
          </cell>
          <cell r="BH27">
            <v>0</v>
          </cell>
          <cell r="BJ27">
            <v>0</v>
          </cell>
          <cell r="BK27">
            <v>171.584</v>
          </cell>
          <cell r="BL27">
            <v>0</v>
          </cell>
          <cell r="BM27">
            <v>0</v>
          </cell>
          <cell r="BN27">
            <v>277873</v>
          </cell>
          <cell r="BO27" t="str">
            <v>EJECUCION</v>
          </cell>
          <cell r="BP27" t="str">
            <v>001    GASTOS ADMINISTRATIVOS</v>
          </cell>
          <cell r="BQ27">
            <v>500</v>
          </cell>
          <cell r="BR27" t="str">
            <v>REGION DECIMA</v>
          </cell>
          <cell r="BS27">
            <v>100</v>
          </cell>
          <cell r="BU27" t="str">
            <v>Global de Gasto</v>
          </cell>
          <cell r="BV27">
            <v>0</v>
          </cell>
          <cell r="BW27" t="str">
            <v>Sin Registro</v>
          </cell>
        </row>
        <row r="28">
          <cell r="A28">
            <v>277875</v>
          </cell>
          <cell r="B28" t="str">
            <v>0207</v>
          </cell>
          <cell r="C28" t="str">
            <v>10</v>
          </cell>
          <cell r="D28" t="str">
            <v>CONSERVACIÓN RUTINARIA AERÓDROMO NUEVO CHAITÉN AÑO 2018-2021 REGIÓN DE LOS LAGOS</v>
          </cell>
          <cell r="E28" t="str">
            <v>30483183-0</v>
          </cell>
          <cell r="F28" t="str">
            <v>02</v>
          </cell>
          <cell r="G28" t="str">
            <v>002</v>
          </cell>
          <cell r="H28">
            <v>277875</v>
          </cell>
          <cell r="I28" t="str">
            <v>CONSULTORÍAS</v>
          </cell>
          <cell r="J28">
            <v>10</v>
          </cell>
          <cell r="K28" t="str">
            <v xml:space="preserve">A   </v>
          </cell>
          <cell r="L28" t="str">
            <v>En Ejecución</v>
          </cell>
          <cell r="M28" t="str">
            <v>Sin Sub Clasificacion</v>
          </cell>
          <cell r="N28" t="str">
            <v>3. ASESORIAS Y CONSULTORIAS</v>
          </cell>
          <cell r="O28" t="str">
            <v>Asesoria de Inspección Fiscal</v>
          </cell>
          <cell r="P28">
            <v>43334</v>
          </cell>
          <cell r="Q28">
            <v>43312</v>
          </cell>
          <cell r="R28">
            <v>43339</v>
          </cell>
          <cell r="S28">
            <v>56845</v>
          </cell>
          <cell r="T28" t="str">
            <v xml:space="preserve">Propuesta publica             </v>
          </cell>
          <cell r="U28">
            <v>54976</v>
          </cell>
          <cell r="V28" t="str">
            <v>ASESORIA A LA IF CONSERVACION RUTINARIA AERÓDROMO NUEVO CHAITÉN AÑO 2018 - 2019 REGIÓN DE LOS LAGOS</v>
          </cell>
          <cell r="W28" t="str">
            <v xml:space="preserve">IPC                 </v>
          </cell>
          <cell r="X28">
            <v>456</v>
          </cell>
          <cell r="Y28" t="str">
            <v>13/11/2018</v>
          </cell>
          <cell r="Z28" t="str">
            <v>27/11/2018</v>
          </cell>
          <cell r="AA28">
            <v>0</v>
          </cell>
          <cell r="AB28" t="str">
            <v>INGEIN INGENIERIA &amp; GESTION INMOBILIARIA LTDA.</v>
          </cell>
          <cell r="AC28">
            <v>210</v>
          </cell>
          <cell r="AD28">
            <v>210</v>
          </cell>
          <cell r="AE28">
            <v>43431</v>
          </cell>
          <cell r="AF28">
            <v>43641</v>
          </cell>
          <cell r="AG28">
            <v>43641</v>
          </cell>
          <cell r="AH28">
            <v>22.46</v>
          </cell>
          <cell r="AI28">
            <v>0</v>
          </cell>
          <cell r="AJ28">
            <v>7639.3710000000001</v>
          </cell>
          <cell r="AK28">
            <v>39900</v>
          </cell>
          <cell r="AL28">
            <v>0</v>
          </cell>
          <cell r="AM28">
            <v>15481.95</v>
          </cell>
          <cell r="AN28">
            <v>7710.4180000000006</v>
          </cell>
          <cell r="AO28">
            <v>7725.8180000000002</v>
          </cell>
          <cell r="AP28">
            <v>7743.4130000000005</v>
          </cell>
          <cell r="AQ28">
            <v>9307.4610000000011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47969.06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42</v>
          </cell>
          <cell r="BD28">
            <v>0</v>
          </cell>
          <cell r="BE28" t="str">
            <v xml:space="preserve">S/D                 </v>
          </cell>
          <cell r="BF28">
            <v>351</v>
          </cell>
          <cell r="BG28">
            <v>277875</v>
          </cell>
          <cell r="BH28">
            <v>0</v>
          </cell>
          <cell r="BJ28">
            <v>0</v>
          </cell>
          <cell r="BK28">
            <v>7639.3710000000001</v>
          </cell>
          <cell r="BL28">
            <v>23192.367999999999</v>
          </cell>
          <cell r="BM28">
            <v>0</v>
          </cell>
          <cell r="BN28">
            <v>277875</v>
          </cell>
          <cell r="BO28" t="str">
            <v>EJECUCION</v>
          </cell>
          <cell r="BP28" t="str">
            <v>002    CONSULTORÍAS</v>
          </cell>
          <cell r="BQ28">
            <v>24776.691999999999</v>
          </cell>
          <cell r="BR28" t="str">
            <v>REGION DECIMA</v>
          </cell>
          <cell r="BS28">
            <v>55.583724415922696</v>
          </cell>
          <cell r="BT28" t="str">
            <v>1095-6-LP18</v>
          </cell>
          <cell r="BU28" t="str">
            <v>Contratos</v>
          </cell>
          <cell r="BV28">
            <v>10414689</v>
          </cell>
          <cell r="BW28" t="str">
            <v>MARIO FABIAN GOMEZ FERREIRA</v>
          </cell>
        </row>
        <row r="29">
          <cell r="A29">
            <v>277881</v>
          </cell>
          <cell r="B29" t="str">
            <v>0207</v>
          </cell>
          <cell r="C29" t="str">
            <v>11</v>
          </cell>
          <cell r="D29" t="str">
            <v>CONSERVACIÓN MENOR AERODRÓMOS REGIÓN DE AYSÉN AÑOS 2017-2020</v>
          </cell>
          <cell r="E29" t="str">
            <v>30463922-0</v>
          </cell>
          <cell r="F29" t="str">
            <v>02</v>
          </cell>
          <cell r="G29" t="str">
            <v>004</v>
          </cell>
          <cell r="H29">
            <v>277881</v>
          </cell>
          <cell r="I29" t="str">
            <v>OBRAS CIVILES</v>
          </cell>
          <cell r="J29">
            <v>11</v>
          </cell>
          <cell r="K29" t="str">
            <v xml:space="preserve">A   </v>
          </cell>
          <cell r="L29" t="str">
            <v>En Ejecución</v>
          </cell>
          <cell r="M29" t="str">
            <v>Sin Sub Clasificacion</v>
          </cell>
          <cell r="N29" t="str">
            <v>9. MATERIALES, SERVICIOS Y SUMINISTROS</v>
          </cell>
          <cell r="O29" t="str">
            <v>Gastos Corriente - Inherente</v>
          </cell>
          <cell r="P29">
            <v>1</v>
          </cell>
          <cell r="Q29">
            <v>1</v>
          </cell>
          <cell r="R29">
            <v>1</v>
          </cell>
          <cell r="S29">
            <v>234253</v>
          </cell>
          <cell r="T29" t="str">
            <v xml:space="preserve">Trato directo                 </v>
          </cell>
          <cell r="U29">
            <v>234253</v>
          </cell>
          <cell r="V29" t="str">
            <v>Contrato global de gasto administración directa 2018-2019</v>
          </cell>
          <cell r="W29" t="str">
            <v xml:space="preserve">SR                  </v>
          </cell>
          <cell r="X29">
            <v>0</v>
          </cell>
          <cell r="Y29" t="str">
            <v>SIN DATO</v>
          </cell>
          <cell r="Z29" t="str">
            <v>SIN DATO</v>
          </cell>
          <cell r="AA29">
            <v>0</v>
          </cell>
          <cell r="AB29" t="str">
            <v>VARIOS PROVEEDORES</v>
          </cell>
          <cell r="AC29">
            <v>1094</v>
          </cell>
          <cell r="AD29">
            <v>1094</v>
          </cell>
          <cell r="AE29">
            <v>42736</v>
          </cell>
          <cell r="AF29">
            <v>43830</v>
          </cell>
          <cell r="AG29">
            <v>43830</v>
          </cell>
          <cell r="AH29">
            <v>0</v>
          </cell>
          <cell r="AI29">
            <v>0</v>
          </cell>
          <cell r="AJ29">
            <v>149198.67499999999</v>
          </cell>
          <cell r="AK29">
            <v>238160</v>
          </cell>
          <cell r="AL29">
            <v>0</v>
          </cell>
          <cell r="AM29">
            <v>19698.502</v>
          </cell>
          <cell r="AN29">
            <v>64301.498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84000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110</v>
          </cell>
          <cell r="BD29">
            <v>0</v>
          </cell>
          <cell r="BE29" t="str">
            <v xml:space="preserve">S/D                 </v>
          </cell>
          <cell r="BF29">
            <v>353</v>
          </cell>
          <cell r="BG29">
            <v>277881</v>
          </cell>
          <cell r="BH29">
            <v>0</v>
          </cell>
          <cell r="BJ29">
            <v>0</v>
          </cell>
          <cell r="BK29">
            <v>149198.67499999999</v>
          </cell>
          <cell r="BL29">
            <v>84000</v>
          </cell>
          <cell r="BM29">
            <v>0</v>
          </cell>
          <cell r="BN29">
            <v>277881</v>
          </cell>
          <cell r="BO29" t="str">
            <v>EJECUCION</v>
          </cell>
          <cell r="BP29" t="str">
            <v>004    OBRAS CIVILES</v>
          </cell>
          <cell r="BQ29">
            <v>0</v>
          </cell>
          <cell r="BR29" t="str">
            <v>REGION UNDECIMA</v>
          </cell>
          <cell r="BS29">
            <v>99.54992038522451</v>
          </cell>
          <cell r="BU29" t="str">
            <v>Global de Gasto</v>
          </cell>
          <cell r="BV29">
            <v>0</v>
          </cell>
          <cell r="BW29" t="str">
            <v>Sin Registro</v>
          </cell>
        </row>
        <row r="30">
          <cell r="A30">
            <v>277885</v>
          </cell>
          <cell r="B30" t="str">
            <v>0207</v>
          </cell>
          <cell r="C30" t="str">
            <v>11</v>
          </cell>
          <cell r="D30" t="str">
            <v>CONSERVACIÓN AERÓDROMO DE BALMACEDA</v>
          </cell>
          <cell r="E30" t="str">
            <v>40001471-0</v>
          </cell>
          <cell r="F30" t="str">
            <v>02</v>
          </cell>
          <cell r="G30" t="str">
            <v>002</v>
          </cell>
          <cell r="H30">
            <v>277885</v>
          </cell>
          <cell r="I30" t="str">
            <v>CONSULTORÍAS</v>
          </cell>
          <cell r="J30">
            <v>11</v>
          </cell>
          <cell r="K30" t="str">
            <v xml:space="preserve">A   </v>
          </cell>
          <cell r="L30" t="str">
            <v>En Ejecución</v>
          </cell>
          <cell r="M30" t="str">
            <v>Sin Sub Clasificacion</v>
          </cell>
          <cell r="N30" t="str">
            <v>3. ASESORIAS Y CONSULTORIAS</v>
          </cell>
          <cell r="O30" t="str">
            <v>Asesoria de Inspección Fiscal</v>
          </cell>
          <cell r="P30">
            <v>43367</v>
          </cell>
          <cell r="Q30">
            <v>43333</v>
          </cell>
          <cell r="R30">
            <v>43371</v>
          </cell>
          <cell r="S30">
            <v>198740</v>
          </cell>
          <cell r="T30" t="str">
            <v xml:space="preserve">Propuesta publica             </v>
          </cell>
          <cell r="U30">
            <v>209028</v>
          </cell>
          <cell r="V30" t="str">
            <v>ASESORIA A LA IF CONSERVACIÓN RUTINARIA PISTA 27-09 AERÓDROMO BALMACEDA</v>
          </cell>
          <cell r="W30" t="str">
            <v xml:space="preserve">IPC                 </v>
          </cell>
          <cell r="X30">
            <v>27</v>
          </cell>
          <cell r="Y30" t="str">
            <v>13/11/2018</v>
          </cell>
          <cell r="Z30" t="str">
            <v>22/11/2018</v>
          </cell>
          <cell r="AA30">
            <v>0</v>
          </cell>
          <cell r="AB30" t="str">
            <v>AXIOMA INGENIEROS CONSULTORES S.A.</v>
          </cell>
          <cell r="AC30">
            <v>270</v>
          </cell>
          <cell r="AD30">
            <v>270</v>
          </cell>
          <cell r="AE30">
            <v>43426</v>
          </cell>
          <cell r="AF30">
            <v>43696</v>
          </cell>
          <cell r="AG30">
            <v>43696</v>
          </cell>
          <cell r="AH30">
            <v>45</v>
          </cell>
          <cell r="AI30">
            <v>0</v>
          </cell>
          <cell r="AJ30">
            <v>25239.428</v>
          </cell>
          <cell r="AK30">
            <v>185835</v>
          </cell>
          <cell r="AL30">
            <v>0</v>
          </cell>
          <cell r="AM30">
            <v>48498.429000000004</v>
          </cell>
          <cell r="AN30">
            <v>22747.254000000001</v>
          </cell>
          <cell r="AO30">
            <v>22873.690999999999</v>
          </cell>
          <cell r="AP30">
            <v>22941.424999999999</v>
          </cell>
          <cell r="AQ30">
            <v>23009.157999999999</v>
          </cell>
          <cell r="AR30">
            <v>23285.328000000001</v>
          </cell>
          <cell r="AS30">
            <v>23286.481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186641.766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42</v>
          </cell>
          <cell r="BD30">
            <v>0</v>
          </cell>
          <cell r="BE30" t="str">
            <v xml:space="preserve">S/D                 </v>
          </cell>
          <cell r="BF30">
            <v>351</v>
          </cell>
          <cell r="BG30">
            <v>277885</v>
          </cell>
          <cell r="BH30">
            <v>0</v>
          </cell>
          <cell r="BJ30">
            <v>0</v>
          </cell>
          <cell r="BK30">
            <v>25239.428</v>
          </cell>
          <cell r="BL30">
            <v>71245.683000000005</v>
          </cell>
          <cell r="BM30">
            <v>0</v>
          </cell>
          <cell r="BN30">
            <v>277885</v>
          </cell>
          <cell r="BO30" t="str">
            <v>EJECUCION</v>
          </cell>
          <cell r="BP30" t="str">
            <v>002    CONSULTORÍAS</v>
          </cell>
          <cell r="BQ30">
            <v>115396.083</v>
          </cell>
          <cell r="BR30" t="str">
            <v>REGION UNDECIMA</v>
          </cell>
          <cell r="BS30">
            <v>45.829268005639797</v>
          </cell>
          <cell r="BT30" t="str">
            <v>1043-33-LQ18</v>
          </cell>
          <cell r="BU30" t="str">
            <v>Contratos</v>
          </cell>
          <cell r="BV30">
            <v>15494610</v>
          </cell>
          <cell r="BW30" t="str">
            <v>VICTOR EDUARDO RUIZ CARCAMO</v>
          </cell>
        </row>
        <row r="31">
          <cell r="A31">
            <v>277887</v>
          </cell>
          <cell r="B31" t="str">
            <v>0207</v>
          </cell>
          <cell r="C31" t="str">
            <v>11</v>
          </cell>
          <cell r="D31" t="str">
            <v>CONSERVACIÓN AERÓDROMO DE BALMACEDA</v>
          </cell>
          <cell r="E31" t="str">
            <v>40001471-0</v>
          </cell>
          <cell r="F31" t="str">
            <v>02</v>
          </cell>
          <cell r="G31" t="str">
            <v>004</v>
          </cell>
          <cell r="H31">
            <v>277887</v>
          </cell>
          <cell r="I31" t="str">
            <v>OBRAS CIVILES</v>
          </cell>
          <cell r="J31">
            <v>11</v>
          </cell>
          <cell r="K31" t="str">
            <v xml:space="preserve">A   </v>
          </cell>
          <cell r="L31" t="str">
            <v>En Ejecución</v>
          </cell>
          <cell r="M31" t="str">
            <v>Sin Sub Clasificacion</v>
          </cell>
          <cell r="N31" t="str">
            <v>1. OBRAS</v>
          </cell>
          <cell r="O31" t="str">
            <v>Contratación de Obras</v>
          </cell>
          <cell r="P31">
            <v>43311</v>
          </cell>
          <cell r="Q31">
            <v>43266</v>
          </cell>
          <cell r="R31">
            <v>43319</v>
          </cell>
          <cell r="S31">
            <v>4907690</v>
          </cell>
          <cell r="T31" t="str">
            <v xml:space="preserve">Propuesta publica             </v>
          </cell>
          <cell r="U31">
            <v>4673206</v>
          </cell>
          <cell r="V31" t="str">
            <v>CONSERVACIÓN RUTINARIA PISTA 27-09 AERÓDROMO BALMACEDA</v>
          </cell>
          <cell r="W31" t="str">
            <v xml:space="preserve">IPC                 </v>
          </cell>
          <cell r="X31">
            <v>21</v>
          </cell>
          <cell r="Y31" t="str">
            <v>10/10/2018</v>
          </cell>
          <cell r="Z31" t="str">
            <v>07/11/2018</v>
          </cell>
          <cell r="AA31">
            <v>0</v>
          </cell>
          <cell r="AB31" t="str">
            <v>CLARO VICUNA VALENZUELA S.A.</v>
          </cell>
          <cell r="AC31">
            <v>210</v>
          </cell>
          <cell r="AD31">
            <v>210</v>
          </cell>
          <cell r="AE31">
            <v>43411</v>
          </cell>
          <cell r="AF31">
            <v>43621</v>
          </cell>
          <cell r="AG31">
            <v>43621</v>
          </cell>
          <cell r="AH31">
            <v>13.47</v>
          </cell>
          <cell r="AI31">
            <v>0</v>
          </cell>
          <cell r="AJ31">
            <v>0</v>
          </cell>
          <cell r="AK31">
            <v>4609465</v>
          </cell>
          <cell r="AL31">
            <v>0</v>
          </cell>
          <cell r="AM31">
            <v>162624.08000000002</v>
          </cell>
          <cell r="AN31">
            <v>474929.31599999999</v>
          </cell>
          <cell r="AO31">
            <v>1523850</v>
          </cell>
          <cell r="AP31">
            <v>427900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2185567.6039999998</v>
          </cell>
          <cell r="AX31">
            <v>4774871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61</v>
          </cell>
          <cell r="BD31">
            <v>0</v>
          </cell>
          <cell r="BE31" t="str">
            <v xml:space="preserve">S/D                 </v>
          </cell>
          <cell r="BF31">
            <v>353</v>
          </cell>
          <cell r="BG31">
            <v>277887</v>
          </cell>
          <cell r="BH31">
            <v>0</v>
          </cell>
          <cell r="BJ31">
            <v>0</v>
          </cell>
          <cell r="BK31">
            <v>0</v>
          </cell>
          <cell r="BL31">
            <v>637553.39599999995</v>
          </cell>
          <cell r="BM31">
            <v>0</v>
          </cell>
          <cell r="BN31">
            <v>277887</v>
          </cell>
          <cell r="BO31" t="str">
            <v>EJECUCION</v>
          </cell>
          <cell r="BP31" t="str">
            <v>004    OBRAS CIVILES</v>
          </cell>
          <cell r="BQ31">
            <v>4137317.6039999998</v>
          </cell>
          <cell r="BR31" t="str">
            <v>REGION UNDECIMA</v>
          </cell>
          <cell r="BS31">
            <v>13.4703488098195</v>
          </cell>
          <cell r="BT31" t="str">
            <v>1043-19-O118</v>
          </cell>
          <cell r="BU31" t="str">
            <v>Contratos</v>
          </cell>
          <cell r="BV31">
            <v>15494610</v>
          </cell>
          <cell r="BW31" t="str">
            <v>VICTOR EDUARDO RUIZ CARCAMO</v>
          </cell>
        </row>
        <row r="32">
          <cell r="A32">
            <v>277891</v>
          </cell>
          <cell r="B32" t="str">
            <v>0207</v>
          </cell>
          <cell r="C32" t="str">
            <v>12</v>
          </cell>
          <cell r="D32" t="str">
            <v>CONSERVACION MENOR RED AEROPORTUARIA REGIÓN DE MAGALLANES AÑOS 2017 - 2021</v>
          </cell>
          <cell r="E32" t="str">
            <v>30480664-0</v>
          </cell>
          <cell r="F32" t="str">
            <v>02</v>
          </cell>
          <cell r="G32" t="str">
            <v>004</v>
          </cell>
          <cell r="H32">
            <v>277891</v>
          </cell>
          <cell r="I32" t="str">
            <v>OBRAS CIVILES</v>
          </cell>
          <cell r="J32">
            <v>12</v>
          </cell>
          <cell r="K32" t="str">
            <v xml:space="preserve">A   </v>
          </cell>
          <cell r="L32" t="str">
            <v>En Ejecución</v>
          </cell>
          <cell r="M32" t="str">
            <v>Sin Sub Clasificacion</v>
          </cell>
          <cell r="N32" t="str">
            <v>9. MATERIALES, SERVICIOS Y SUMINISTROS</v>
          </cell>
          <cell r="O32" t="str">
            <v>Gastos Corriente - Inherente</v>
          </cell>
          <cell r="P32">
            <v>1</v>
          </cell>
          <cell r="Q32">
            <v>1</v>
          </cell>
          <cell r="R32">
            <v>1</v>
          </cell>
          <cell r="S32">
            <v>250000</v>
          </cell>
          <cell r="T32" t="str">
            <v xml:space="preserve">Trato directo                 </v>
          </cell>
          <cell r="U32">
            <v>250000</v>
          </cell>
          <cell r="V32" t="str">
            <v>Contrato Global Administración Directa Magallanes</v>
          </cell>
          <cell r="W32" t="str">
            <v xml:space="preserve">SR                  </v>
          </cell>
          <cell r="X32">
            <v>0</v>
          </cell>
          <cell r="Y32" t="str">
            <v>SIN DATO</v>
          </cell>
          <cell r="Z32" t="str">
            <v>SIN DATO</v>
          </cell>
          <cell r="AA32">
            <v>-20000</v>
          </cell>
          <cell r="AB32" t="str">
            <v>VARIOS PROVEEDORES</v>
          </cell>
          <cell r="AC32">
            <v>729</v>
          </cell>
          <cell r="AD32">
            <v>729</v>
          </cell>
          <cell r="AE32">
            <v>43101</v>
          </cell>
          <cell r="AF32">
            <v>43830</v>
          </cell>
          <cell r="AG32">
            <v>43830</v>
          </cell>
          <cell r="AH32">
            <v>96</v>
          </cell>
          <cell r="AI32">
            <v>0</v>
          </cell>
          <cell r="AJ32">
            <v>199999.58499999999</v>
          </cell>
          <cell r="AK32">
            <v>250000</v>
          </cell>
          <cell r="AL32">
            <v>0</v>
          </cell>
          <cell r="AM32">
            <v>20998.598000000002</v>
          </cell>
          <cell r="AN32">
            <v>6355.7660000000005</v>
          </cell>
          <cell r="AO32">
            <v>2645.636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30000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110</v>
          </cell>
          <cell r="BD32">
            <v>0</v>
          </cell>
          <cell r="BE32" t="str">
            <v xml:space="preserve">S/D                 </v>
          </cell>
          <cell r="BF32">
            <v>353</v>
          </cell>
          <cell r="BG32">
            <v>277891</v>
          </cell>
          <cell r="BH32">
            <v>0</v>
          </cell>
          <cell r="BJ32">
            <v>0</v>
          </cell>
          <cell r="BK32">
            <v>199999.58499999999</v>
          </cell>
          <cell r="BL32">
            <v>27354.364000000001</v>
          </cell>
          <cell r="BM32">
            <v>2645.636</v>
          </cell>
          <cell r="BN32">
            <v>277891</v>
          </cell>
          <cell r="BO32" t="str">
            <v>EJECUCION</v>
          </cell>
          <cell r="BP32" t="str">
            <v>004    OBRAS CIVILES</v>
          </cell>
          <cell r="BQ32">
            <v>2645.636</v>
          </cell>
          <cell r="BR32" t="str">
            <v>REGION DUODECIMA</v>
          </cell>
          <cell r="BS32">
            <v>100</v>
          </cell>
          <cell r="BU32" t="str">
            <v>Global de Gasto</v>
          </cell>
          <cell r="BV32">
            <v>0</v>
          </cell>
          <cell r="BW32" t="str">
            <v>Sin Registro</v>
          </cell>
        </row>
        <row r="33">
          <cell r="A33">
            <v>277893</v>
          </cell>
          <cell r="B33" t="str">
            <v>0207</v>
          </cell>
          <cell r="C33" t="str">
            <v>12</v>
          </cell>
          <cell r="D33" t="str">
            <v>CONSERVACIÓN RUTINARIA PISTA 25-07 AEROPUERTO PRESIDENTE IBAÑEZ, PUNTA ARENAS</v>
          </cell>
          <cell r="E33" t="str">
            <v>40001416-0</v>
          </cell>
          <cell r="F33" t="str">
            <v>02</v>
          </cell>
          <cell r="G33" t="str">
            <v>002</v>
          </cell>
          <cell r="H33">
            <v>277893</v>
          </cell>
          <cell r="I33" t="str">
            <v>CONSULTORÍAS</v>
          </cell>
          <cell r="J33">
            <v>12</v>
          </cell>
          <cell r="K33" t="str">
            <v xml:space="preserve">A   </v>
          </cell>
          <cell r="L33" t="str">
            <v>En Ejecución</v>
          </cell>
          <cell r="M33" t="str">
            <v>Sin Sub Clasificacion</v>
          </cell>
          <cell r="N33" t="str">
            <v>3. ASESORIAS Y CONSULTORIAS</v>
          </cell>
          <cell r="O33" t="str">
            <v>Asesoria de Inspección Fiscal</v>
          </cell>
          <cell r="P33">
            <v>43367</v>
          </cell>
          <cell r="Q33">
            <v>43341</v>
          </cell>
          <cell r="R33">
            <v>43374</v>
          </cell>
          <cell r="S33">
            <v>309553</v>
          </cell>
          <cell r="T33" t="str">
            <v xml:space="preserve">Propuesta publica             </v>
          </cell>
          <cell r="U33">
            <v>246085</v>
          </cell>
          <cell r="V33" t="str">
            <v>ASESORIA A LA IF CONSERVACION RUTINARIA PISTA 25-07 AEROPUERTO PRESIDENTE IBÁÑEZ, PUNTA ARENAS</v>
          </cell>
          <cell r="W33" t="str">
            <v xml:space="preserve">IPC                 </v>
          </cell>
          <cell r="X33">
            <v>9</v>
          </cell>
          <cell r="Y33" t="str">
            <v>05/10/2018</v>
          </cell>
          <cell r="Z33" t="str">
            <v>30/10/2018</v>
          </cell>
          <cell r="AA33">
            <v>0</v>
          </cell>
          <cell r="AB33" t="str">
            <v>SERV. DE ING. MANUEL CASTANEDA PAREDES E.I.R.L.</v>
          </cell>
          <cell r="AC33">
            <v>240</v>
          </cell>
          <cell r="AD33">
            <v>240</v>
          </cell>
          <cell r="AE33">
            <v>43404</v>
          </cell>
          <cell r="AF33">
            <v>43644</v>
          </cell>
          <cell r="AG33">
            <v>43644</v>
          </cell>
          <cell r="AH33">
            <v>50.33</v>
          </cell>
          <cell r="AI33">
            <v>0</v>
          </cell>
          <cell r="AJ33">
            <v>62584.284</v>
          </cell>
          <cell r="AK33">
            <v>191200</v>
          </cell>
          <cell r="AL33">
            <v>0</v>
          </cell>
          <cell r="AM33">
            <v>62159.815999999999</v>
          </cell>
          <cell r="AN33">
            <v>36838.286</v>
          </cell>
          <cell r="AO33">
            <v>31102.067999999999</v>
          </cell>
          <cell r="AP33">
            <v>31166.665000000001</v>
          </cell>
          <cell r="AQ33">
            <v>24594.038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185860.87299999999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42</v>
          </cell>
          <cell r="BD33">
            <v>0</v>
          </cell>
          <cell r="BE33" t="str">
            <v xml:space="preserve">S/D                 </v>
          </cell>
          <cell r="BF33">
            <v>351</v>
          </cell>
          <cell r="BG33">
            <v>277893</v>
          </cell>
          <cell r="BH33">
            <v>0</v>
          </cell>
          <cell r="BJ33">
            <v>0</v>
          </cell>
          <cell r="BK33">
            <v>62584.284</v>
          </cell>
          <cell r="BL33">
            <v>98998.101999999999</v>
          </cell>
          <cell r="BM33">
            <v>0</v>
          </cell>
          <cell r="BN33">
            <v>277893</v>
          </cell>
          <cell r="BO33" t="str">
            <v>EJECUCION</v>
          </cell>
          <cell r="BP33" t="str">
            <v>002    CONSULTORÍAS</v>
          </cell>
          <cell r="BQ33">
            <v>86862.771000000008</v>
          </cell>
          <cell r="BR33" t="str">
            <v>REGION DUODECIMA</v>
          </cell>
          <cell r="BS33">
            <v>65.193144645142908</v>
          </cell>
          <cell r="BT33" t="str">
            <v>1096-14-LR18</v>
          </cell>
          <cell r="BU33" t="str">
            <v>Contratos</v>
          </cell>
          <cell r="BV33">
            <v>12311514</v>
          </cell>
          <cell r="BW33" t="str">
            <v>JOSE LUIS HERNANDEZ VERA</v>
          </cell>
        </row>
        <row r="34">
          <cell r="A34">
            <v>277895</v>
          </cell>
          <cell r="B34" t="str">
            <v>0207</v>
          </cell>
          <cell r="C34" t="str">
            <v>12</v>
          </cell>
          <cell r="D34" t="str">
            <v>CONSERVACIÓN RUTINARIA PISTA 25-07 AEROPUERTO PRESIDENTE IBAÑEZ, PUNTA ARENAS</v>
          </cell>
          <cell r="E34" t="str">
            <v>40001416-0</v>
          </cell>
          <cell r="F34" t="str">
            <v>02</v>
          </cell>
          <cell r="G34" t="str">
            <v>004</v>
          </cell>
          <cell r="H34">
            <v>277895</v>
          </cell>
          <cell r="I34" t="str">
            <v>OBRAS CIVILES</v>
          </cell>
          <cell r="J34">
            <v>12</v>
          </cell>
          <cell r="K34" t="str">
            <v xml:space="preserve">A   </v>
          </cell>
          <cell r="L34" t="str">
            <v>En Ejecución</v>
          </cell>
          <cell r="M34" t="str">
            <v>Sin Sub Clasificacion</v>
          </cell>
          <cell r="N34" t="str">
            <v>1. OBRAS</v>
          </cell>
          <cell r="O34" t="str">
            <v>Contratación de Obras</v>
          </cell>
          <cell r="P34">
            <v>43314</v>
          </cell>
          <cell r="Q34">
            <v>43269</v>
          </cell>
          <cell r="R34">
            <v>43326</v>
          </cell>
          <cell r="S34">
            <v>2575422</v>
          </cell>
          <cell r="T34" t="str">
            <v xml:space="preserve">Propuesta publica             </v>
          </cell>
          <cell r="U34">
            <v>2487437</v>
          </cell>
          <cell r="V34" t="str">
            <v>CONSERVACION RUTINARIA PISTA 25-07 AEROPUERTO PRESIDENTE IBÁÑEZ, PUNTA ARENAS</v>
          </cell>
          <cell r="W34" t="str">
            <v xml:space="preserve">IPC                 </v>
          </cell>
          <cell r="X34">
            <v>6</v>
          </cell>
          <cell r="Y34" t="str">
            <v>20/08/2018</v>
          </cell>
          <cell r="Z34" t="str">
            <v>20/09/2018</v>
          </cell>
          <cell r="AA34">
            <v>0</v>
          </cell>
          <cell r="AB34" t="str">
            <v>CONSTRUCTORA VILICIC S.A.</v>
          </cell>
          <cell r="AC34">
            <v>240</v>
          </cell>
          <cell r="AD34">
            <v>240</v>
          </cell>
          <cell r="AE34">
            <v>43364</v>
          </cell>
          <cell r="AF34">
            <v>43604</v>
          </cell>
          <cell r="AG34">
            <v>43604</v>
          </cell>
          <cell r="AH34">
            <v>73.61</v>
          </cell>
          <cell r="AI34">
            <v>0</v>
          </cell>
          <cell r="AJ34">
            <v>604580.96499999997</v>
          </cell>
          <cell r="AK34">
            <v>2150000</v>
          </cell>
          <cell r="AL34">
            <v>0</v>
          </cell>
          <cell r="AM34">
            <v>541605.375</v>
          </cell>
          <cell r="AN34">
            <v>701343.21200000006</v>
          </cell>
          <cell r="AO34">
            <v>579547.76599999995</v>
          </cell>
          <cell r="AP34">
            <v>87075.877999999997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1909572.2309999999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61</v>
          </cell>
          <cell r="BD34">
            <v>0</v>
          </cell>
          <cell r="BE34" t="str">
            <v xml:space="preserve">S/D                 </v>
          </cell>
          <cell r="BF34">
            <v>353</v>
          </cell>
          <cell r="BG34">
            <v>277895</v>
          </cell>
          <cell r="BH34">
            <v>0</v>
          </cell>
          <cell r="BJ34">
            <v>0</v>
          </cell>
          <cell r="BK34">
            <v>604580.96499999997</v>
          </cell>
          <cell r="BL34">
            <v>1242948.5870000001</v>
          </cell>
          <cell r="BM34">
            <v>0</v>
          </cell>
          <cell r="BN34">
            <v>277895</v>
          </cell>
          <cell r="BO34" t="str">
            <v>EJECUCION</v>
          </cell>
          <cell r="BP34" t="str">
            <v>004    OBRAS CIVILES</v>
          </cell>
          <cell r="BQ34">
            <v>666623.64399999997</v>
          </cell>
          <cell r="BR34" t="str">
            <v>REGION DUODECIMA</v>
          </cell>
          <cell r="BS34">
            <v>73.610550206725208</v>
          </cell>
          <cell r="BT34" t="str">
            <v>1096-8-O118</v>
          </cell>
          <cell r="BU34" t="str">
            <v>Contratos</v>
          </cell>
          <cell r="BV34">
            <v>12311514</v>
          </cell>
          <cell r="BW34" t="str">
            <v>JOSE LUIS HERNANDEZ VERA</v>
          </cell>
        </row>
        <row r="35">
          <cell r="A35">
            <v>277897</v>
          </cell>
          <cell r="B35" t="str">
            <v>0207</v>
          </cell>
          <cell r="C35" t="str">
            <v>RM</v>
          </cell>
          <cell r="D35" t="str">
            <v>CONSERVACIÓN MAYOR PISTA 17L 35R Y RODAJES ASOCIADOS AEROPUERTO AMB, SANTIAGO</v>
          </cell>
          <cell r="E35" t="str">
            <v>40001468-0</v>
          </cell>
          <cell r="F35" t="str">
            <v>02</v>
          </cell>
          <cell r="G35" t="str">
            <v>001</v>
          </cell>
          <cell r="H35">
            <v>277897</v>
          </cell>
          <cell r="I35" t="str">
            <v>GASTOS ADMINISTRATIVOS</v>
          </cell>
          <cell r="J35">
            <v>17</v>
          </cell>
          <cell r="K35" t="str">
            <v xml:space="preserve">A   </v>
          </cell>
          <cell r="L35" t="str">
            <v>En Ejecución</v>
          </cell>
          <cell r="M35" t="str">
            <v>Sin Sub Clasificacion</v>
          </cell>
          <cell r="N35" t="str">
            <v>9. MATERIALES, SERVICIOS Y SUMINISTROS</v>
          </cell>
          <cell r="O35" t="str">
            <v>Publicaciones de Propuestas</v>
          </cell>
          <cell r="P35">
            <v>1</v>
          </cell>
          <cell r="Q35">
            <v>1</v>
          </cell>
          <cell r="R35">
            <v>1</v>
          </cell>
          <cell r="S35">
            <v>500</v>
          </cell>
          <cell r="T35" t="str">
            <v xml:space="preserve">Trato directo                 </v>
          </cell>
          <cell r="U35">
            <v>500</v>
          </cell>
          <cell r="V35" t="str">
            <v>GASTOS ADMINISTRATIVOS CONSERVACION MAYOR PISTA 17L 35R Y RODAJES ASOCIADOS AEROPUERTO AMB. SANTIAGO</v>
          </cell>
          <cell r="W35" t="str">
            <v xml:space="preserve">SR                  </v>
          </cell>
          <cell r="X35">
            <v>0</v>
          </cell>
          <cell r="Y35" t="str">
            <v>SIN DATO</v>
          </cell>
          <cell r="Z35" t="str">
            <v>SIN DATO</v>
          </cell>
          <cell r="AA35">
            <v>-368</v>
          </cell>
          <cell r="AB35" t="str">
            <v>VARIOS PROVEEDORES</v>
          </cell>
          <cell r="AC35">
            <v>1094</v>
          </cell>
          <cell r="AD35">
            <v>1094</v>
          </cell>
          <cell r="AE35">
            <v>42736</v>
          </cell>
          <cell r="AF35">
            <v>43830</v>
          </cell>
          <cell r="AG35">
            <v>43830</v>
          </cell>
          <cell r="AH35">
            <v>0</v>
          </cell>
          <cell r="AI35">
            <v>0</v>
          </cell>
          <cell r="AJ35">
            <v>131.42600000000002</v>
          </cell>
          <cell r="AK35">
            <v>300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300</v>
          </cell>
          <cell r="AU35">
            <v>0</v>
          </cell>
          <cell r="AV35">
            <v>0</v>
          </cell>
          <cell r="AW35">
            <v>0</v>
          </cell>
          <cell r="AX35">
            <v>300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66</v>
          </cell>
          <cell r="BD35">
            <v>0</v>
          </cell>
          <cell r="BE35" t="str">
            <v xml:space="preserve">S/D                 </v>
          </cell>
          <cell r="BF35">
            <v>350</v>
          </cell>
          <cell r="BG35">
            <v>277897</v>
          </cell>
          <cell r="BH35">
            <v>0</v>
          </cell>
          <cell r="BJ35">
            <v>0</v>
          </cell>
          <cell r="BK35">
            <v>131.42600000000002</v>
          </cell>
          <cell r="BL35">
            <v>0</v>
          </cell>
          <cell r="BM35">
            <v>0</v>
          </cell>
          <cell r="BN35">
            <v>277897</v>
          </cell>
          <cell r="BO35" t="str">
            <v>EJECUCION</v>
          </cell>
          <cell r="BP35" t="str">
            <v>001    GASTOS ADMINISTRATIVOS</v>
          </cell>
          <cell r="BQ35">
            <v>300</v>
          </cell>
          <cell r="BR35" t="str">
            <v>NIVEL CENTRAL</v>
          </cell>
          <cell r="BS35">
            <v>100</v>
          </cell>
          <cell r="BU35" t="str">
            <v>Global de Gasto</v>
          </cell>
          <cell r="BV35">
            <v>0</v>
          </cell>
          <cell r="BW35" t="str">
            <v>Sin Registro</v>
          </cell>
        </row>
        <row r="36">
          <cell r="A36">
            <v>277898</v>
          </cell>
          <cell r="B36" t="str">
            <v>0207</v>
          </cell>
          <cell r="C36" t="str">
            <v>RM</v>
          </cell>
          <cell r="D36" t="str">
            <v>CONSERVACIÓN MAYOR PISTA 17L 35R Y RODAJES ASOCIADOS AEROPUERTO AMB, SANTIAGO</v>
          </cell>
          <cell r="E36" t="str">
            <v>40001468-0</v>
          </cell>
          <cell r="F36" t="str">
            <v>02</v>
          </cell>
          <cell r="G36" t="str">
            <v>002</v>
          </cell>
          <cell r="H36">
            <v>277898</v>
          </cell>
          <cell r="I36" t="str">
            <v>CONSULTORÍAS</v>
          </cell>
          <cell r="J36">
            <v>17</v>
          </cell>
          <cell r="K36" t="str">
            <v xml:space="preserve">N   </v>
          </cell>
          <cell r="L36" t="str">
            <v>En Ejecución</v>
          </cell>
          <cell r="M36" t="str">
            <v>Sin Sub Clasificacion</v>
          </cell>
          <cell r="N36" t="str">
            <v>3. ASESORIAS Y CONSULTORIAS</v>
          </cell>
          <cell r="O36" t="str">
            <v>Asesoria de Inspección Fiscal</v>
          </cell>
          <cell r="P36">
            <v>43384</v>
          </cell>
          <cell r="Q36">
            <v>43357</v>
          </cell>
          <cell r="R36">
            <v>43391</v>
          </cell>
          <cell r="S36">
            <v>345530</v>
          </cell>
          <cell r="T36" t="str">
            <v xml:space="preserve">Propuesta publica             </v>
          </cell>
          <cell r="U36">
            <v>358980</v>
          </cell>
          <cell r="V36" t="str">
            <v>ASESORIA A LA IF CONSERVACIÓN MAYOR PISTA 17L 35R Y RODAJES ASOCIADOS, AEROPUERTO ARTURO MERINO BENITEZ</v>
          </cell>
          <cell r="W36" t="str">
            <v xml:space="preserve">IPC                 </v>
          </cell>
          <cell r="X36">
            <v>13</v>
          </cell>
          <cell r="Y36" t="str">
            <v>26/03/2019</v>
          </cell>
          <cell r="Z36" t="str">
            <v>09/04/2019</v>
          </cell>
          <cell r="AA36">
            <v>0</v>
          </cell>
          <cell r="AB36" t="str">
            <v>BOGADO INGENIEROS CONSULTORES SPA</v>
          </cell>
          <cell r="AC36">
            <v>306</v>
          </cell>
          <cell r="AD36">
            <v>306</v>
          </cell>
          <cell r="AE36">
            <v>43564</v>
          </cell>
          <cell r="AF36">
            <v>43870</v>
          </cell>
          <cell r="AG36">
            <v>43870</v>
          </cell>
          <cell r="AH36">
            <v>0</v>
          </cell>
          <cell r="AI36">
            <v>0</v>
          </cell>
          <cell r="AJ36">
            <v>0</v>
          </cell>
          <cell r="AK36">
            <v>380000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36048</v>
          </cell>
          <cell r="AQ36">
            <v>36077</v>
          </cell>
          <cell r="AR36">
            <v>36149</v>
          </cell>
          <cell r="AS36">
            <v>36221</v>
          </cell>
          <cell r="AT36">
            <v>36293</v>
          </cell>
          <cell r="AU36">
            <v>36365</v>
          </cell>
          <cell r="AV36">
            <v>36401</v>
          </cell>
          <cell r="AW36">
            <v>39139</v>
          </cell>
          <cell r="AX36">
            <v>292693</v>
          </cell>
          <cell r="AY36">
            <v>36848</v>
          </cell>
          <cell r="AZ36">
            <v>0</v>
          </cell>
          <cell r="BA36">
            <v>0</v>
          </cell>
          <cell r="BB36">
            <v>0</v>
          </cell>
          <cell r="BC36">
            <v>42</v>
          </cell>
          <cell r="BD36">
            <v>0</v>
          </cell>
          <cell r="BE36" t="str">
            <v xml:space="preserve">S/D                 </v>
          </cell>
          <cell r="BF36">
            <v>351</v>
          </cell>
          <cell r="BG36">
            <v>277898</v>
          </cell>
          <cell r="BH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277898</v>
          </cell>
          <cell r="BO36" t="str">
            <v>EJECUCION</v>
          </cell>
          <cell r="BP36" t="str">
            <v>002    CONSULTORÍAS</v>
          </cell>
          <cell r="BQ36">
            <v>292693</v>
          </cell>
          <cell r="BR36" t="str">
            <v>NIVEL CENTRAL</v>
          </cell>
          <cell r="BS36">
            <v>0</v>
          </cell>
          <cell r="BT36" t="str">
            <v>976-15-LR18</v>
          </cell>
          <cell r="BU36" t="str">
            <v>Contratos</v>
          </cell>
          <cell r="BV36">
            <v>18184527</v>
          </cell>
          <cell r="BW36" t="str">
            <v>SEBASTIAN EDUARDO  SEPULVEDA ASTETE</v>
          </cell>
        </row>
        <row r="37">
          <cell r="A37">
            <v>277899</v>
          </cell>
          <cell r="B37" t="str">
            <v>0207</v>
          </cell>
          <cell r="C37" t="str">
            <v>RM</v>
          </cell>
          <cell r="D37" t="str">
            <v>CONSERVACIÓN MAYOR PISTA 17L 35R Y RODAJES ASOCIADOS AEROPUERTO AMB, SANTIAGO</v>
          </cell>
          <cell r="E37" t="str">
            <v>40001468-0</v>
          </cell>
          <cell r="F37" t="str">
            <v>02</v>
          </cell>
          <cell r="G37" t="str">
            <v>004</v>
          </cell>
          <cell r="H37">
            <v>277899</v>
          </cell>
          <cell r="I37" t="str">
            <v>OBRAS CIVILES</v>
          </cell>
          <cell r="J37">
            <v>17</v>
          </cell>
          <cell r="K37" t="str">
            <v xml:space="preserve">N   </v>
          </cell>
          <cell r="L37" t="str">
            <v>En Ejecución</v>
          </cell>
          <cell r="M37" t="str">
            <v>Sin Sub Clasificacion</v>
          </cell>
          <cell r="N37" t="str">
            <v>1. OBRAS</v>
          </cell>
          <cell r="O37" t="str">
            <v>Contratación de Obras</v>
          </cell>
          <cell r="P37">
            <v>43353</v>
          </cell>
          <cell r="Q37">
            <v>43321</v>
          </cell>
          <cell r="R37">
            <v>43364</v>
          </cell>
          <cell r="S37">
            <v>3406613</v>
          </cell>
          <cell r="T37" t="str">
            <v xml:space="preserve">Propuesta publica             </v>
          </cell>
          <cell r="U37">
            <v>3971622</v>
          </cell>
          <cell r="V37" t="str">
            <v>CONSERVACIÓN MAYOR PISTA 17L 35R Y RODAJES ASOCIADOS, AEROPUERTO ARTURO MERINO BENITEZ</v>
          </cell>
          <cell r="W37" t="str">
            <v xml:space="preserve">IPC                 </v>
          </cell>
          <cell r="X37">
            <v>34</v>
          </cell>
          <cell r="Y37" t="str">
            <v>31/12/2018</v>
          </cell>
          <cell r="Z37" t="str">
            <v>28/02/2019</v>
          </cell>
          <cell r="AA37">
            <v>0</v>
          </cell>
          <cell r="AB37" t="str">
            <v>INGENIERIA Y CONSTRUCCION SANTA LAURA SPA</v>
          </cell>
          <cell r="AC37">
            <v>300</v>
          </cell>
          <cell r="AD37">
            <v>300</v>
          </cell>
          <cell r="AE37">
            <v>43524</v>
          </cell>
          <cell r="AF37">
            <v>43824</v>
          </cell>
          <cell r="AG37">
            <v>43824</v>
          </cell>
          <cell r="AH37">
            <v>0</v>
          </cell>
          <cell r="AI37">
            <v>0</v>
          </cell>
          <cell r="AJ37">
            <v>0</v>
          </cell>
          <cell r="AK37">
            <v>4162495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101726</v>
          </cell>
          <cell r="AQ37">
            <v>569745</v>
          </cell>
          <cell r="AR37">
            <v>466776</v>
          </cell>
          <cell r="AS37">
            <v>903373</v>
          </cell>
          <cell r="AT37">
            <v>606959</v>
          </cell>
          <cell r="AU37">
            <v>623980</v>
          </cell>
          <cell r="AV37">
            <v>369207</v>
          </cell>
          <cell r="AW37">
            <v>445486</v>
          </cell>
          <cell r="AX37">
            <v>4087252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61</v>
          </cell>
          <cell r="BD37">
            <v>0</v>
          </cell>
          <cell r="BE37" t="str">
            <v xml:space="preserve">S/D                 </v>
          </cell>
          <cell r="BF37">
            <v>353</v>
          </cell>
          <cell r="BG37">
            <v>277899</v>
          </cell>
          <cell r="BH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277899</v>
          </cell>
          <cell r="BO37" t="str">
            <v>EJECUCION</v>
          </cell>
          <cell r="BP37" t="str">
            <v>004    OBRAS CIVILES</v>
          </cell>
          <cell r="BQ37">
            <v>4087252</v>
          </cell>
          <cell r="BR37" t="str">
            <v>NIVEL CENTRAL</v>
          </cell>
          <cell r="BS37">
            <v>0</v>
          </cell>
          <cell r="BT37" t="str">
            <v>976-10-O118</v>
          </cell>
          <cell r="BU37" t="str">
            <v>Contratos</v>
          </cell>
          <cell r="BV37">
            <v>18184527</v>
          </cell>
          <cell r="BW37" t="str">
            <v>SEBASTIAN EDUARDO  SEPULVEDA ASTETE</v>
          </cell>
        </row>
        <row r="38">
          <cell r="A38">
            <v>278453</v>
          </cell>
          <cell r="B38" t="str">
            <v>0207</v>
          </cell>
          <cell r="C38" t="str">
            <v>14</v>
          </cell>
          <cell r="D38" t="str">
            <v>NORMALIZACION SUPERFICIE LIMITADORA DE OBSTACULOS AD. PICHOY</v>
          </cell>
          <cell r="E38" t="str">
            <v>30453826-0</v>
          </cell>
          <cell r="F38" t="str">
            <v>02</v>
          </cell>
          <cell r="G38" t="str">
            <v>999</v>
          </cell>
          <cell r="H38">
            <v>278453</v>
          </cell>
          <cell r="I38" t="str">
            <v>OTROS GASTOS</v>
          </cell>
          <cell r="J38">
            <v>17</v>
          </cell>
          <cell r="K38" t="str">
            <v xml:space="preserve">A   </v>
          </cell>
          <cell r="L38" t="str">
            <v>En Adjudicación</v>
          </cell>
          <cell r="M38" t="str">
            <v>Sin Sub Clasificacion</v>
          </cell>
          <cell r="N38" t="str">
            <v>5. EXPROPIACIONES</v>
          </cell>
          <cell r="O38" t="str">
            <v>Pago de Expropiaciones</v>
          </cell>
          <cell r="P38">
            <v>1</v>
          </cell>
          <cell r="Q38">
            <v>1</v>
          </cell>
          <cell r="R38">
            <v>1</v>
          </cell>
          <cell r="S38">
            <v>125665</v>
          </cell>
          <cell r="T38" t="str">
            <v xml:space="preserve">Trato directo                 </v>
          </cell>
          <cell r="U38">
            <v>123985</v>
          </cell>
          <cell r="V38" t="str">
            <v>Resol. 2994 Nº 2915 DE FECHA 7/31/2014 Lote(s) Nº 2-A 7-A 8-A 9-A EXPROPIACIÓN PROYECTO NORMALIZACIÓN ÁREA  LIBRE OBSTACULOS AERÓDROMO PICHOY DE VALDIVIA</v>
          </cell>
          <cell r="W38" t="str">
            <v xml:space="preserve">SR                  </v>
          </cell>
          <cell r="X38">
            <v>0</v>
          </cell>
          <cell r="Y38" t="str">
            <v>SIN DATO</v>
          </cell>
          <cell r="Z38" t="str">
            <v>SIN DATO</v>
          </cell>
          <cell r="AA38">
            <v>0</v>
          </cell>
          <cell r="AB38" t="str">
            <v>Varios Expropiados</v>
          </cell>
          <cell r="AC38">
            <v>27</v>
          </cell>
          <cell r="AD38">
            <v>27</v>
          </cell>
          <cell r="AE38">
            <v>42887</v>
          </cell>
          <cell r="AF38">
            <v>42914</v>
          </cell>
          <cell r="AG38">
            <v>42914</v>
          </cell>
          <cell r="AH38">
            <v>0</v>
          </cell>
          <cell r="AI38">
            <v>66573.144</v>
          </cell>
          <cell r="AJ38">
            <v>58965.482000000004</v>
          </cell>
          <cell r="AK38">
            <v>305230</v>
          </cell>
          <cell r="AL38">
            <v>0</v>
          </cell>
          <cell r="AM38">
            <v>0</v>
          </cell>
          <cell r="AN38">
            <v>0</v>
          </cell>
          <cell r="AO38">
            <v>3080.9639999999999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3080.9639999999999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46</v>
          </cell>
          <cell r="BD38">
            <v>0</v>
          </cell>
          <cell r="BE38" t="str">
            <v xml:space="preserve">S/D                 </v>
          </cell>
          <cell r="BF38">
            <v>357</v>
          </cell>
          <cell r="BG38">
            <v>278453</v>
          </cell>
          <cell r="BH38">
            <v>0</v>
          </cell>
          <cell r="BI38" t="str">
            <v>RS</v>
          </cell>
          <cell r="BJ38">
            <v>0</v>
          </cell>
          <cell r="BK38">
            <v>125538.626</v>
          </cell>
          <cell r="BL38">
            <v>0</v>
          </cell>
          <cell r="BM38">
            <v>0</v>
          </cell>
          <cell r="BN38">
            <v>278453</v>
          </cell>
          <cell r="BO38" t="str">
            <v>EJECUCION</v>
          </cell>
          <cell r="BP38" t="str">
            <v>999    OTROS GASTOS</v>
          </cell>
          <cell r="BQ38">
            <v>3080.9639999999999</v>
          </cell>
          <cell r="BR38" t="str">
            <v>NIVEL CENTRAL</v>
          </cell>
          <cell r="BS38">
            <v>100</v>
          </cell>
          <cell r="BU38" t="str">
            <v>Expropiaciones</v>
          </cell>
          <cell r="BV38">
            <v>0</v>
          </cell>
          <cell r="BW38" t="str">
            <v>Sin Registro</v>
          </cell>
        </row>
        <row r="39">
          <cell r="A39">
            <v>279776</v>
          </cell>
          <cell r="B39" t="str">
            <v>0207</v>
          </cell>
          <cell r="C39" t="str">
            <v>2</v>
          </cell>
          <cell r="D39" t="str">
            <v>CONSERVACION MAYOR ÁREA DE MOVIMIENTO ANDRES SABELLA</v>
          </cell>
          <cell r="E39" t="str">
            <v>40002462-0</v>
          </cell>
          <cell r="F39" t="str">
            <v>02</v>
          </cell>
          <cell r="G39" t="str">
            <v>004</v>
          </cell>
          <cell r="H39">
            <v>279776</v>
          </cell>
          <cell r="I39" t="str">
            <v>OBRAS CIVILES</v>
          </cell>
          <cell r="J39">
            <v>2</v>
          </cell>
          <cell r="K39" t="str">
            <v xml:space="preserve">A   </v>
          </cell>
          <cell r="L39" t="str">
            <v>En Ejecución</v>
          </cell>
          <cell r="M39" t="str">
            <v>Sin Sub Clasificacion</v>
          </cell>
          <cell r="N39" t="str">
            <v>1. OBRAS</v>
          </cell>
          <cell r="O39" t="str">
            <v>Contratación de Obras</v>
          </cell>
          <cell r="P39">
            <v>43354</v>
          </cell>
          <cell r="Q39">
            <v>43322</v>
          </cell>
          <cell r="R39">
            <v>43363</v>
          </cell>
          <cell r="S39">
            <v>3506427</v>
          </cell>
          <cell r="T39" t="str">
            <v xml:space="preserve">Propuesta publica             </v>
          </cell>
          <cell r="U39">
            <v>3041881</v>
          </cell>
          <cell r="V39" t="str">
            <v>CONSERVACION MAYOR AREA MOVIMIENTO AEROPUERTO ANDRÉS SABELLA-FASE 1</v>
          </cell>
          <cell r="W39" t="str">
            <v xml:space="preserve">IPC                 </v>
          </cell>
          <cell r="X39">
            <v>19</v>
          </cell>
          <cell r="Y39" t="str">
            <v>01/10/2018</v>
          </cell>
          <cell r="Z39" t="str">
            <v>23/11/2018</v>
          </cell>
          <cell r="AA39">
            <v>0</v>
          </cell>
          <cell r="AB39" t="str">
            <v>NAVARRETE Y DIAZ CUMSILLE INGENIEROS CIVILES S.A.</v>
          </cell>
          <cell r="AC39">
            <v>365</v>
          </cell>
          <cell r="AD39">
            <v>365</v>
          </cell>
          <cell r="AE39">
            <v>43428</v>
          </cell>
          <cell r="AF39">
            <v>43793</v>
          </cell>
          <cell r="AG39">
            <v>43793</v>
          </cell>
          <cell r="AH39">
            <v>3.35</v>
          </cell>
          <cell r="AI39">
            <v>0</v>
          </cell>
          <cell r="AJ39">
            <v>0</v>
          </cell>
          <cell r="AK39">
            <v>3095800</v>
          </cell>
          <cell r="AL39">
            <v>0</v>
          </cell>
          <cell r="AM39">
            <v>0</v>
          </cell>
          <cell r="AN39">
            <v>102540.406</v>
          </cell>
          <cell r="AO39">
            <v>355520.13199999998</v>
          </cell>
          <cell r="AP39">
            <v>173611.666</v>
          </cell>
          <cell r="AQ39">
            <v>378637.40600000002</v>
          </cell>
          <cell r="AR39">
            <v>456699.86</v>
          </cell>
          <cell r="AS39">
            <v>382780.74300000002</v>
          </cell>
          <cell r="AT39">
            <v>289568.80599999998</v>
          </cell>
          <cell r="AU39">
            <v>451932.10399999999</v>
          </cell>
          <cell r="AV39">
            <v>288446.50599999999</v>
          </cell>
          <cell r="AW39">
            <v>247512.37100000001</v>
          </cell>
          <cell r="AX39">
            <v>3127250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61</v>
          </cell>
          <cell r="BD39">
            <v>0</v>
          </cell>
          <cell r="BE39" t="str">
            <v xml:space="preserve">S/D                 </v>
          </cell>
          <cell r="BF39">
            <v>353</v>
          </cell>
          <cell r="BG39">
            <v>279776</v>
          </cell>
          <cell r="BH39">
            <v>0</v>
          </cell>
          <cell r="BJ39">
            <v>0</v>
          </cell>
          <cell r="BK39">
            <v>0</v>
          </cell>
          <cell r="BL39">
            <v>102540.406</v>
          </cell>
          <cell r="BM39">
            <v>0</v>
          </cell>
          <cell r="BN39">
            <v>279776</v>
          </cell>
          <cell r="BO39" t="str">
            <v>EJECUCION</v>
          </cell>
          <cell r="BP39" t="str">
            <v>004    OBRAS CIVILES</v>
          </cell>
          <cell r="BQ39">
            <v>3024709.594</v>
          </cell>
          <cell r="BR39" t="str">
            <v>REGION SEGUNDA</v>
          </cell>
          <cell r="BS39">
            <v>3.3458601214155799</v>
          </cell>
          <cell r="BT39" t="str">
            <v>976-5-O118</v>
          </cell>
          <cell r="BU39" t="str">
            <v>Contratos</v>
          </cell>
          <cell r="BV39">
            <v>9636250</v>
          </cell>
          <cell r="BW39" t="str">
            <v>JUAN CARLOS GUERRA CASTRO</v>
          </cell>
        </row>
        <row r="40">
          <cell r="A40">
            <v>279781</v>
          </cell>
          <cell r="B40" t="str">
            <v>0207</v>
          </cell>
          <cell r="C40" t="str">
            <v>14</v>
          </cell>
          <cell r="D40" t="str">
            <v>CONSERVACION MAYOR AD. PICHOY. VALDIVIA, XIV REGIÓN.</v>
          </cell>
          <cell r="E40" t="str">
            <v>30407490-0</v>
          </cell>
          <cell r="F40" t="str">
            <v>02</v>
          </cell>
          <cell r="G40" t="str">
            <v>001</v>
          </cell>
          <cell r="H40">
            <v>279781</v>
          </cell>
          <cell r="I40" t="str">
            <v>GASTOS ADMINISTRATIVOS</v>
          </cell>
          <cell r="J40">
            <v>14</v>
          </cell>
          <cell r="K40" t="str">
            <v xml:space="preserve">A   </v>
          </cell>
          <cell r="L40" t="str">
            <v>En Ejecución</v>
          </cell>
          <cell r="M40" t="str">
            <v>Sin Sub Clasificacion</v>
          </cell>
          <cell r="N40" t="str">
            <v>9. MATERIALES, SERVICIOS Y SUMINISTROS</v>
          </cell>
          <cell r="O40" t="str">
            <v>Publicaciones de Propuestas</v>
          </cell>
          <cell r="P40">
            <v>1</v>
          </cell>
          <cell r="Q40">
            <v>1</v>
          </cell>
          <cell r="R40">
            <v>1</v>
          </cell>
          <cell r="S40">
            <v>500</v>
          </cell>
          <cell r="T40" t="str">
            <v xml:space="preserve">Trato directo                 </v>
          </cell>
          <cell r="U40">
            <v>500</v>
          </cell>
          <cell r="V40" t="str">
            <v>Gasto de publicación Conservación Mayor Pichoy</v>
          </cell>
          <cell r="W40" t="str">
            <v xml:space="preserve">SR                  </v>
          </cell>
          <cell r="X40">
            <v>0</v>
          </cell>
          <cell r="Y40" t="str">
            <v>SIN DATO</v>
          </cell>
          <cell r="Z40" t="str">
            <v>SIN DATO</v>
          </cell>
          <cell r="AA40">
            <v>0</v>
          </cell>
          <cell r="AB40" t="str">
            <v>VARIOS PROVEEDORES</v>
          </cell>
          <cell r="AC40">
            <v>364</v>
          </cell>
          <cell r="AD40">
            <v>364</v>
          </cell>
          <cell r="AE40">
            <v>43101</v>
          </cell>
          <cell r="AF40">
            <v>43465</v>
          </cell>
          <cell r="AG40">
            <v>43465</v>
          </cell>
          <cell r="AH40">
            <v>0</v>
          </cell>
          <cell r="AI40">
            <v>0</v>
          </cell>
          <cell r="AJ40">
            <v>143.10900000000001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328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328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66</v>
          </cell>
          <cell r="BD40">
            <v>0</v>
          </cell>
          <cell r="BE40" t="str">
            <v xml:space="preserve">S/D                 </v>
          </cell>
          <cell r="BF40">
            <v>350</v>
          </cell>
          <cell r="BG40">
            <v>279781</v>
          </cell>
          <cell r="BH40">
            <v>0</v>
          </cell>
          <cell r="BJ40">
            <v>0</v>
          </cell>
          <cell r="BK40">
            <v>143.10900000000001</v>
          </cell>
          <cell r="BL40">
            <v>0</v>
          </cell>
          <cell r="BM40">
            <v>0</v>
          </cell>
          <cell r="BN40">
            <v>279781</v>
          </cell>
          <cell r="BO40" t="str">
            <v>EJECUCION</v>
          </cell>
          <cell r="BP40" t="str">
            <v>001    GASTOS ADMINISTRATIVOS</v>
          </cell>
          <cell r="BQ40">
            <v>328</v>
          </cell>
          <cell r="BR40" t="str">
            <v>REGION DECIMOCUARTA</v>
          </cell>
          <cell r="BS40">
            <v>28.6218</v>
          </cell>
          <cell r="BU40" t="str">
            <v>Global de Gasto</v>
          </cell>
          <cell r="BV40">
            <v>0</v>
          </cell>
          <cell r="BW40" t="str">
            <v>Sin Registro</v>
          </cell>
        </row>
        <row r="41">
          <cell r="A41">
            <v>279834</v>
          </cell>
          <cell r="B41" t="str">
            <v>0207</v>
          </cell>
          <cell r="C41" t="str">
            <v>14</v>
          </cell>
          <cell r="D41" t="str">
            <v>CONSERVACION MAYOR AD. PICHOY. VALDIVIA, XIV REGIÓN.</v>
          </cell>
          <cell r="E41" t="str">
            <v>30407490-0</v>
          </cell>
          <cell r="F41" t="str">
            <v>02</v>
          </cell>
          <cell r="G41" t="str">
            <v>002</v>
          </cell>
          <cell r="H41">
            <v>279834</v>
          </cell>
          <cell r="I41" t="str">
            <v>CONSULTORÍAS</v>
          </cell>
          <cell r="J41">
            <v>14</v>
          </cell>
          <cell r="K41" t="str">
            <v xml:space="preserve">A   </v>
          </cell>
          <cell r="L41" t="str">
            <v>En Ejecución</v>
          </cell>
          <cell r="M41" t="str">
            <v>Sin Sub Clasificacion</v>
          </cell>
          <cell r="N41" t="str">
            <v>3. ASESORIAS Y CONSULTORIAS</v>
          </cell>
          <cell r="O41" t="str">
            <v>Asesoria de Inspección Fiscal</v>
          </cell>
          <cell r="P41">
            <v>43319</v>
          </cell>
          <cell r="Q41">
            <v>43298</v>
          </cell>
          <cell r="R41">
            <v>43326</v>
          </cell>
          <cell r="S41">
            <v>249585</v>
          </cell>
          <cell r="T41" t="str">
            <v xml:space="preserve">Propuesta publica             </v>
          </cell>
          <cell r="U41">
            <v>171368</v>
          </cell>
          <cell r="V41" t="str">
            <v>ASESORIA A LA IF CONSERVACION MAYOR  AERÓDROMO PICHOY DE VALDIVIA,  XIV  REGION</v>
          </cell>
          <cell r="W41" t="str">
            <v xml:space="preserve">SR                  </v>
          </cell>
          <cell r="X41">
            <v>113</v>
          </cell>
          <cell r="Y41" t="str">
            <v>31/08/2018</v>
          </cell>
          <cell r="Z41" t="str">
            <v>11/09/2018</v>
          </cell>
          <cell r="AA41">
            <v>0</v>
          </cell>
          <cell r="AB41" t="str">
            <v>INGENIEROS CIVILES INGENET LTDA.</v>
          </cell>
          <cell r="AC41">
            <v>270</v>
          </cell>
          <cell r="AD41">
            <v>270</v>
          </cell>
          <cell r="AE41">
            <v>43354</v>
          </cell>
          <cell r="AF41">
            <v>43624</v>
          </cell>
          <cell r="AG41">
            <v>43624</v>
          </cell>
          <cell r="AH41">
            <v>87</v>
          </cell>
          <cell r="AI41">
            <v>0</v>
          </cell>
          <cell r="AJ41">
            <v>57119.699000000001</v>
          </cell>
          <cell r="AK41">
            <v>114245</v>
          </cell>
          <cell r="AL41">
            <v>0</v>
          </cell>
          <cell r="AM41">
            <v>44995.705999999998</v>
          </cell>
          <cell r="AN41">
            <v>17898.351999999999</v>
          </cell>
          <cell r="AO41">
            <v>19041</v>
          </cell>
          <cell r="AP41">
            <v>20014.246999999999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101949.30499999999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42</v>
          </cell>
          <cell r="BD41">
            <v>0</v>
          </cell>
          <cell r="BE41" t="str">
            <v xml:space="preserve">S/D                 </v>
          </cell>
          <cell r="BF41">
            <v>351</v>
          </cell>
          <cell r="BG41">
            <v>279834</v>
          </cell>
          <cell r="BH41">
            <v>0</v>
          </cell>
          <cell r="BJ41">
            <v>0</v>
          </cell>
          <cell r="BK41">
            <v>57119.699000000001</v>
          </cell>
          <cell r="BL41">
            <v>62894.057999999997</v>
          </cell>
          <cell r="BM41">
            <v>0</v>
          </cell>
          <cell r="BN41">
            <v>279834</v>
          </cell>
          <cell r="BO41" t="str">
            <v>EJECUCION</v>
          </cell>
          <cell r="BP41" t="str">
            <v>002    CONSULTORÍAS</v>
          </cell>
          <cell r="BQ41">
            <v>39055.247000000003</v>
          </cell>
          <cell r="BR41" t="str">
            <v>REGION DECIMOCUARTA</v>
          </cell>
          <cell r="BS41">
            <v>70.033096765308599</v>
          </cell>
          <cell r="BT41" t="str">
            <v>557970-6-LR18</v>
          </cell>
          <cell r="BU41" t="str">
            <v>Contratos</v>
          </cell>
          <cell r="BV41">
            <v>13025628</v>
          </cell>
          <cell r="BW41" t="str">
            <v>CARLOS ALBERTO DELGADO CISTERNA</v>
          </cell>
        </row>
        <row r="42">
          <cell r="A42">
            <v>282022</v>
          </cell>
          <cell r="B42" t="str">
            <v>0207</v>
          </cell>
          <cell r="C42" t="str">
            <v>2</v>
          </cell>
          <cell r="D42" t="str">
            <v>CONSERVACION MAYOR ÁREA DE MOVIMIENTO ANDRES SABELLA</v>
          </cell>
          <cell r="E42" t="str">
            <v>40002462-0</v>
          </cell>
          <cell r="F42" t="str">
            <v>02</v>
          </cell>
          <cell r="G42" t="str">
            <v>002</v>
          </cell>
          <cell r="H42">
            <v>282022</v>
          </cell>
          <cell r="I42" t="str">
            <v>CONSULTORÍAS</v>
          </cell>
          <cell r="J42">
            <v>2</v>
          </cell>
          <cell r="K42" t="str">
            <v xml:space="preserve">N   </v>
          </cell>
          <cell r="L42" t="str">
            <v>En Ejecución</v>
          </cell>
          <cell r="M42" t="str">
            <v>Sin Sub Clasificacion</v>
          </cell>
          <cell r="N42" t="str">
            <v>3. ASESORIAS Y CONSULTORIAS</v>
          </cell>
          <cell r="O42" t="str">
            <v>Asesoria de Inspección Fiscal</v>
          </cell>
          <cell r="P42">
            <v>43410</v>
          </cell>
          <cell r="Q42">
            <v>43377</v>
          </cell>
          <cell r="R42">
            <v>43416</v>
          </cell>
          <cell r="S42">
            <v>246861</v>
          </cell>
          <cell r="T42" t="str">
            <v xml:space="preserve">Propuesta publica             </v>
          </cell>
          <cell r="U42">
            <v>286293</v>
          </cell>
          <cell r="V42" t="str">
            <v>ASESORÍA A LA INSPECCIÓN FISCAL CONSERVACION MAYOR ÁREA DE MOVIMIENTO  ANDRES SABELLA - FASE 1</v>
          </cell>
          <cell r="W42" t="str">
            <v xml:space="preserve">SR                  </v>
          </cell>
          <cell r="X42">
            <v>1</v>
          </cell>
          <cell r="Y42" t="str">
            <v>19/02/2019</v>
          </cell>
          <cell r="Z42" t="str">
            <v>21/03/2019</v>
          </cell>
          <cell r="AA42">
            <v>0</v>
          </cell>
          <cell r="AB42" t="str">
            <v>INGENIEROS CIVILES INGENET LTDA.</v>
          </cell>
          <cell r="AC42">
            <v>395</v>
          </cell>
          <cell r="AD42">
            <v>395</v>
          </cell>
          <cell r="AE42">
            <v>43545</v>
          </cell>
          <cell r="AF42">
            <v>43940</v>
          </cell>
          <cell r="AG42">
            <v>43940</v>
          </cell>
          <cell r="AH42">
            <v>0</v>
          </cell>
          <cell r="AI42">
            <v>0</v>
          </cell>
          <cell r="AJ42">
            <v>0</v>
          </cell>
          <cell r="AK42">
            <v>286293</v>
          </cell>
          <cell r="AL42">
            <v>0</v>
          </cell>
          <cell r="AM42">
            <v>0</v>
          </cell>
          <cell r="AN42">
            <v>0</v>
          </cell>
          <cell r="AO42">
            <v>26339</v>
          </cell>
          <cell r="AP42">
            <v>26339</v>
          </cell>
          <cell r="AQ42">
            <v>26339</v>
          </cell>
          <cell r="AR42">
            <v>26339</v>
          </cell>
          <cell r="AS42">
            <v>26339</v>
          </cell>
          <cell r="AT42">
            <v>21186</v>
          </cell>
          <cell r="AU42">
            <v>21186</v>
          </cell>
          <cell r="AV42">
            <v>21186</v>
          </cell>
          <cell r="AW42">
            <v>21184</v>
          </cell>
          <cell r="AX42">
            <v>216437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42</v>
          </cell>
          <cell r="BD42">
            <v>0</v>
          </cell>
          <cell r="BE42" t="str">
            <v xml:space="preserve">S/D                 </v>
          </cell>
          <cell r="BF42">
            <v>351</v>
          </cell>
          <cell r="BG42">
            <v>282022</v>
          </cell>
          <cell r="BH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282022</v>
          </cell>
          <cell r="BO42" t="str">
            <v>EJECUCION</v>
          </cell>
          <cell r="BP42" t="str">
            <v>002    CONSULTORÍAS</v>
          </cell>
          <cell r="BQ42">
            <v>216437</v>
          </cell>
          <cell r="BR42" t="str">
            <v>REGION SEGUNDA</v>
          </cell>
          <cell r="BS42">
            <v>0</v>
          </cell>
          <cell r="BT42" t="str">
            <v>1093-2-LR18</v>
          </cell>
          <cell r="BU42" t="str">
            <v>Contratos</v>
          </cell>
          <cell r="BV42">
            <v>12623073</v>
          </cell>
          <cell r="BW42" t="str">
            <v>RODRIGO ANDRES DE LA HOZ CASTILLO</v>
          </cell>
        </row>
        <row r="43">
          <cell r="A43">
            <v>283831</v>
          </cell>
          <cell r="B43" t="str">
            <v>0207</v>
          </cell>
          <cell r="C43" t="str">
            <v>10</v>
          </cell>
          <cell r="D43" t="str">
            <v>CONSERVACION RUTINARIA AEROPUERTO EL TEPUAL AÑOS 2017-2018</v>
          </cell>
          <cell r="E43" t="str">
            <v>30459287-0</v>
          </cell>
          <cell r="F43" t="str">
            <v>02</v>
          </cell>
          <cell r="G43" t="str">
            <v>001</v>
          </cell>
          <cell r="H43">
            <v>283831</v>
          </cell>
          <cell r="I43" t="str">
            <v>GASTOS ADMINISTRATIVOS</v>
          </cell>
          <cell r="J43">
            <v>10</v>
          </cell>
          <cell r="K43" t="str">
            <v xml:space="preserve">A   </v>
          </cell>
          <cell r="L43" t="str">
            <v>En Ejecución</v>
          </cell>
          <cell r="M43" t="str">
            <v>Sin Sub Clasificacion</v>
          </cell>
          <cell r="N43" t="str">
            <v>9. MATERIALES, SERVICIOS Y SUMINISTROS</v>
          </cell>
          <cell r="O43" t="str">
            <v>Publicaciones de Propuestas</v>
          </cell>
          <cell r="P43">
            <v>1</v>
          </cell>
          <cell r="Q43">
            <v>1</v>
          </cell>
          <cell r="R43">
            <v>1</v>
          </cell>
          <cell r="S43">
            <v>500</v>
          </cell>
          <cell r="T43" t="str">
            <v xml:space="preserve">Trato directo                 </v>
          </cell>
          <cell r="U43">
            <v>500</v>
          </cell>
          <cell r="V43" t="str">
            <v>GASTO ADMINISTRATIVO CONSERVACIÓN RUTINARIA AEROPUERTO EL TEPUAL ETAPA 3</v>
          </cell>
          <cell r="W43" t="str">
            <v xml:space="preserve">SR                  </v>
          </cell>
          <cell r="X43">
            <v>0</v>
          </cell>
          <cell r="Y43" t="str">
            <v>SIN DATO</v>
          </cell>
          <cell r="Z43" t="str">
            <v>SIN DATO</v>
          </cell>
          <cell r="AA43">
            <v>-379</v>
          </cell>
          <cell r="AB43" t="str">
            <v>VARIOS PROVEEDORES</v>
          </cell>
          <cell r="AC43">
            <v>729</v>
          </cell>
          <cell r="AD43">
            <v>729</v>
          </cell>
          <cell r="AE43">
            <v>43101</v>
          </cell>
          <cell r="AF43">
            <v>43830</v>
          </cell>
          <cell r="AG43">
            <v>43830</v>
          </cell>
          <cell r="AH43">
            <v>0</v>
          </cell>
          <cell r="AI43">
            <v>0</v>
          </cell>
          <cell r="AJ43">
            <v>116.82300000000001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500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500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66</v>
          </cell>
          <cell r="BD43">
            <v>0</v>
          </cell>
          <cell r="BE43" t="str">
            <v xml:space="preserve">S/D                 </v>
          </cell>
          <cell r="BF43">
            <v>350</v>
          </cell>
          <cell r="BG43">
            <v>283831</v>
          </cell>
          <cell r="BH43">
            <v>0</v>
          </cell>
          <cell r="BJ43">
            <v>0</v>
          </cell>
          <cell r="BK43">
            <v>116.82300000000001</v>
          </cell>
          <cell r="BL43">
            <v>0</v>
          </cell>
          <cell r="BM43">
            <v>0</v>
          </cell>
          <cell r="BN43">
            <v>283831</v>
          </cell>
          <cell r="BO43" t="str">
            <v>EJECUCION</v>
          </cell>
          <cell r="BP43" t="str">
            <v>001    GASTOS ADMINISTRATIVOS</v>
          </cell>
          <cell r="BQ43">
            <v>500</v>
          </cell>
          <cell r="BR43" t="str">
            <v>REGION DECIMA</v>
          </cell>
          <cell r="BS43">
            <v>96.969470591164907</v>
          </cell>
          <cell r="BU43" t="str">
            <v>Global de Gasto</v>
          </cell>
          <cell r="BV43">
            <v>0</v>
          </cell>
          <cell r="BW43" t="str">
            <v>Sin Registro</v>
          </cell>
        </row>
        <row r="44">
          <cell r="A44">
            <v>283836</v>
          </cell>
          <cell r="B44" t="str">
            <v>0207</v>
          </cell>
          <cell r="C44" t="str">
            <v>10</v>
          </cell>
          <cell r="D44" t="str">
            <v>CONSERVACION RUTINARIA AEROPUERTO EL TEPUAL AÑOS 2017-2018</v>
          </cell>
          <cell r="E44" t="str">
            <v>30459287-0</v>
          </cell>
          <cell r="F44" t="str">
            <v>02</v>
          </cell>
          <cell r="G44" t="str">
            <v>004</v>
          </cell>
          <cell r="H44">
            <v>283836</v>
          </cell>
          <cell r="I44" t="str">
            <v>OBRAS CIVILES</v>
          </cell>
          <cell r="J44">
            <v>10</v>
          </cell>
          <cell r="K44" t="str">
            <v xml:space="preserve">A   </v>
          </cell>
          <cell r="L44" t="str">
            <v>Terminado</v>
          </cell>
          <cell r="M44" t="str">
            <v>Sin Sub Clasificacion</v>
          </cell>
          <cell r="N44" t="str">
            <v>1. OBRAS</v>
          </cell>
          <cell r="O44" t="str">
            <v>Contratación de Obras</v>
          </cell>
          <cell r="P44">
            <v>43333</v>
          </cell>
          <cell r="Q44">
            <v>43312</v>
          </cell>
          <cell r="R44">
            <v>43343</v>
          </cell>
          <cell r="S44">
            <v>182570</v>
          </cell>
          <cell r="T44" t="str">
            <v xml:space="preserve">Propuesta publica             </v>
          </cell>
          <cell r="U44">
            <v>155276</v>
          </cell>
          <cell r="V44" t="str">
            <v>CONSERVACIÓN RUTINARIA AEROPUERTO EL TEPUAL ETAPA 3</v>
          </cell>
          <cell r="W44" t="str">
            <v xml:space="preserve">IPC                 </v>
          </cell>
          <cell r="X44">
            <v>357</v>
          </cell>
          <cell r="Y44" t="str">
            <v>12/09/2018</v>
          </cell>
          <cell r="Z44" t="str">
            <v>25/09/2018</v>
          </cell>
          <cell r="AA44">
            <v>0</v>
          </cell>
          <cell r="AB44" t="str">
            <v>CONSTRUCTORA DUHAU SPA</v>
          </cell>
          <cell r="AC44">
            <v>100</v>
          </cell>
          <cell r="AD44">
            <v>100</v>
          </cell>
          <cell r="AE44">
            <v>43369</v>
          </cell>
          <cell r="AF44">
            <v>43469</v>
          </cell>
          <cell r="AG44">
            <v>43469</v>
          </cell>
          <cell r="AH44">
            <v>100</v>
          </cell>
          <cell r="AI44">
            <v>0</v>
          </cell>
          <cell r="AJ44">
            <v>156026.079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439.99700000000001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439.99700000000001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61</v>
          </cell>
          <cell r="BD44">
            <v>0</v>
          </cell>
          <cell r="BE44" t="str">
            <v xml:space="preserve">S/D                 </v>
          </cell>
          <cell r="BF44">
            <v>353</v>
          </cell>
          <cell r="BG44">
            <v>283836</v>
          </cell>
          <cell r="BH44">
            <v>0</v>
          </cell>
          <cell r="BJ44">
            <v>0</v>
          </cell>
          <cell r="BK44">
            <v>156026.079</v>
          </cell>
          <cell r="BL44">
            <v>0</v>
          </cell>
          <cell r="BM44">
            <v>0</v>
          </cell>
          <cell r="BN44">
            <v>283836</v>
          </cell>
          <cell r="BO44" t="str">
            <v>EJECUCION</v>
          </cell>
          <cell r="BP44" t="str">
            <v>004    OBRAS CIVILES</v>
          </cell>
          <cell r="BQ44">
            <v>439.99700000000001</v>
          </cell>
          <cell r="BR44" t="str">
            <v>REGION DECIMA</v>
          </cell>
          <cell r="BS44">
            <v>99.721751613621208</v>
          </cell>
          <cell r="BT44" t="str">
            <v>1095-7-O118</v>
          </cell>
          <cell r="BU44" t="str">
            <v>Contratos</v>
          </cell>
          <cell r="BV44">
            <v>15904362</v>
          </cell>
          <cell r="BW44" t="str">
            <v>JOSE SEBASTIAN RUIZ MIRANDA</v>
          </cell>
        </row>
        <row r="45">
          <cell r="A45">
            <v>283846</v>
          </cell>
          <cell r="B45" t="str">
            <v>0207</v>
          </cell>
          <cell r="C45" t="str">
            <v>RM</v>
          </cell>
          <cell r="D45" t="str">
            <v>CONSTRUCCION NUEVO AERODROMO DE PELDEHUE, COLINA</v>
          </cell>
          <cell r="E45" t="str">
            <v>30084724-0</v>
          </cell>
          <cell r="F45" t="str">
            <v>02</v>
          </cell>
          <cell r="G45" t="str">
            <v>999</v>
          </cell>
          <cell r="H45">
            <v>283846</v>
          </cell>
          <cell r="I45" t="str">
            <v>OTROS GASTOS</v>
          </cell>
          <cell r="J45">
            <v>17</v>
          </cell>
          <cell r="K45" t="str">
            <v xml:space="preserve">N   </v>
          </cell>
          <cell r="L45" t="str">
            <v>Por Licitar</v>
          </cell>
          <cell r="M45" t="str">
            <v>Sin Sub Clasificacion</v>
          </cell>
          <cell r="N45" t="str">
            <v>1. OBRAS</v>
          </cell>
          <cell r="O45" t="str">
            <v>Reforestación</v>
          </cell>
          <cell r="P45">
            <v>1</v>
          </cell>
          <cell r="Q45">
            <v>43586</v>
          </cell>
          <cell r="R45">
            <v>43586</v>
          </cell>
          <cell r="S45">
            <v>493955</v>
          </cell>
          <cell r="T45" t="str">
            <v xml:space="preserve">Sin Información               </v>
          </cell>
          <cell r="U45">
            <v>0</v>
          </cell>
          <cell r="V45" t="str">
            <v>Reforestación Lago Peñuela</v>
          </cell>
          <cell r="W45" t="str">
            <v xml:space="preserve">SR                  </v>
          </cell>
          <cell r="X45">
            <v>0</v>
          </cell>
          <cell r="Y45" t="str">
            <v>SIN DATO</v>
          </cell>
          <cell r="Z45" t="str">
            <v>SIN DATO</v>
          </cell>
          <cell r="AA45">
            <v>0</v>
          </cell>
          <cell r="AB45" t="str">
            <v>Sin Registro</v>
          </cell>
          <cell r="AC45">
            <v>1644</v>
          </cell>
          <cell r="AD45">
            <v>1644</v>
          </cell>
          <cell r="AE45">
            <v>43617</v>
          </cell>
          <cell r="AF45">
            <v>45261</v>
          </cell>
          <cell r="AG45">
            <v>45261</v>
          </cell>
          <cell r="AH45">
            <v>0</v>
          </cell>
          <cell r="AI45">
            <v>0</v>
          </cell>
          <cell r="AJ45">
            <v>0</v>
          </cell>
          <cell r="AK45">
            <v>581392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73512.869000000006</v>
          </cell>
          <cell r="AR45">
            <v>19944.962</v>
          </cell>
          <cell r="AS45">
            <v>92244.716</v>
          </cell>
          <cell r="AT45">
            <v>30004.473999999998</v>
          </cell>
          <cell r="AU45">
            <v>12439.364</v>
          </cell>
          <cell r="AV45">
            <v>12439.364</v>
          </cell>
          <cell r="AW45">
            <v>26211.705000000002</v>
          </cell>
          <cell r="AX45">
            <v>266797.45400000003</v>
          </cell>
          <cell r="AY45">
            <v>75719</v>
          </cell>
          <cell r="AZ45">
            <v>75719</v>
          </cell>
          <cell r="BA45">
            <v>0</v>
          </cell>
          <cell r="BB45">
            <v>0</v>
          </cell>
          <cell r="BC45">
            <v>184</v>
          </cell>
          <cell r="BD45">
            <v>0</v>
          </cell>
          <cell r="BE45" t="str">
            <v xml:space="preserve">S/D                 </v>
          </cell>
          <cell r="BF45">
            <v>357</v>
          </cell>
          <cell r="BG45">
            <v>283846</v>
          </cell>
          <cell r="BH45">
            <v>75719</v>
          </cell>
          <cell r="BI45" t="str">
            <v>OT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283846</v>
          </cell>
          <cell r="BO45" t="str">
            <v>EJECUCION</v>
          </cell>
          <cell r="BP45" t="str">
            <v>999    OTROS GASTOS</v>
          </cell>
          <cell r="BQ45">
            <v>266797.45400000003</v>
          </cell>
          <cell r="BR45" t="str">
            <v>NIVEL CENTRAL</v>
          </cell>
          <cell r="BS45">
            <v>0</v>
          </cell>
          <cell r="BU45" t="str">
            <v>Contratos</v>
          </cell>
          <cell r="BV45">
            <v>0</v>
          </cell>
          <cell r="BW45" t="str">
            <v>Sin Registro</v>
          </cell>
        </row>
        <row r="46">
          <cell r="A46">
            <v>285167</v>
          </cell>
          <cell r="B46" t="str">
            <v>0207</v>
          </cell>
          <cell r="C46" t="str">
            <v>RM</v>
          </cell>
          <cell r="D46" t="str">
            <v>CONSERVACIÓN MAYOR CAMINO PERIMETRAL PONIENTE AEROPUERTO AMB. STGO.</v>
          </cell>
          <cell r="E46" t="str">
            <v>30459324-0</v>
          </cell>
          <cell r="F46" t="str">
            <v>02</v>
          </cell>
          <cell r="G46" t="str">
            <v>004</v>
          </cell>
          <cell r="H46">
            <v>285167</v>
          </cell>
          <cell r="I46" t="str">
            <v>OBRAS CIVILES</v>
          </cell>
          <cell r="J46">
            <v>17</v>
          </cell>
          <cell r="K46" t="str">
            <v xml:space="preserve">A   </v>
          </cell>
          <cell r="L46" t="str">
            <v>En Ejecución</v>
          </cell>
          <cell r="M46" t="str">
            <v>Sin Sub Clasificacion</v>
          </cell>
          <cell r="N46" t="str">
            <v>1. OBRAS</v>
          </cell>
          <cell r="O46" t="str">
            <v>Contratación de Obras</v>
          </cell>
          <cell r="P46">
            <v>43332</v>
          </cell>
          <cell r="Q46">
            <v>43299</v>
          </cell>
          <cell r="R46">
            <v>43339</v>
          </cell>
          <cell r="S46">
            <v>2992445</v>
          </cell>
          <cell r="T46" t="str">
            <v xml:space="preserve">Propuesta publica             </v>
          </cell>
          <cell r="U46">
            <v>2368837</v>
          </cell>
          <cell r="V46" t="str">
            <v>CONSERVACIÓN CAMINO PERIMETRAL PONIENTE DIEGO BARROS ORTIZ, AEROPUERTO ARTURO MERINO BENITEZ, SANTIAGO, RM.</v>
          </cell>
          <cell r="W46" t="str">
            <v xml:space="preserve">IPC                 </v>
          </cell>
          <cell r="X46">
            <v>25</v>
          </cell>
          <cell r="Y46" t="str">
            <v>31/10/2018</v>
          </cell>
          <cell r="Z46" t="str">
            <v>23/11/2018</v>
          </cell>
          <cell r="AA46">
            <v>0</v>
          </cell>
          <cell r="AB46" t="str">
            <v>CONSTRUCTORA ASFALCURA S.A.</v>
          </cell>
          <cell r="AC46">
            <v>150</v>
          </cell>
          <cell r="AD46">
            <v>150</v>
          </cell>
          <cell r="AE46">
            <v>43428</v>
          </cell>
          <cell r="AF46">
            <v>43578</v>
          </cell>
          <cell r="AG46">
            <v>43578</v>
          </cell>
          <cell r="AH46">
            <v>83</v>
          </cell>
          <cell r="AI46">
            <v>0</v>
          </cell>
          <cell r="AJ46">
            <v>0</v>
          </cell>
          <cell r="AK46">
            <v>2410385</v>
          </cell>
          <cell r="AL46">
            <v>0</v>
          </cell>
          <cell r="AM46">
            <v>0</v>
          </cell>
          <cell r="AN46">
            <v>1788325.594</v>
          </cell>
          <cell r="AO46">
            <v>459000</v>
          </cell>
          <cell r="AP46">
            <v>149509.90299999999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2396835.497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61</v>
          </cell>
          <cell r="BD46">
            <v>0</v>
          </cell>
          <cell r="BE46" t="str">
            <v xml:space="preserve">S/D                 </v>
          </cell>
          <cell r="BF46">
            <v>353</v>
          </cell>
          <cell r="BG46">
            <v>285167</v>
          </cell>
          <cell r="BH46">
            <v>0</v>
          </cell>
          <cell r="BJ46">
            <v>0</v>
          </cell>
          <cell r="BK46">
            <v>0</v>
          </cell>
          <cell r="BL46">
            <v>1788325.594</v>
          </cell>
          <cell r="BM46">
            <v>0</v>
          </cell>
          <cell r="BN46">
            <v>285167</v>
          </cell>
          <cell r="BO46" t="str">
            <v>EJECUCION</v>
          </cell>
          <cell r="BP46" t="str">
            <v>004    OBRAS CIVILES</v>
          </cell>
          <cell r="BQ46">
            <v>608509.90300000005</v>
          </cell>
          <cell r="BR46" t="str">
            <v>NIVEL CENTRAL</v>
          </cell>
          <cell r="BS46">
            <v>74.815558861786599</v>
          </cell>
          <cell r="BT46" t="str">
            <v>976-7-O118</v>
          </cell>
          <cell r="BU46" t="str">
            <v>Contratos</v>
          </cell>
          <cell r="BV46">
            <v>18184527</v>
          </cell>
          <cell r="BW46" t="str">
            <v>SEBASTIAN EDUARDO  SEPULVEDA ASTETE</v>
          </cell>
        </row>
        <row r="47">
          <cell r="A47">
            <v>285244</v>
          </cell>
          <cell r="B47" t="str">
            <v>0207</v>
          </cell>
          <cell r="C47" t="str">
            <v>4</v>
          </cell>
          <cell r="D47" t="str">
            <v>CONSERVACIÓN AERÓDROMO EL TUQUI DE OVALLE. IV REGIÓN DE COQUIMBO</v>
          </cell>
          <cell r="E47" t="str">
            <v>30464382-0</v>
          </cell>
          <cell r="F47" t="str">
            <v>02</v>
          </cell>
          <cell r="G47" t="str">
            <v>004</v>
          </cell>
          <cell r="H47">
            <v>285244</v>
          </cell>
          <cell r="I47" t="str">
            <v>OBRAS CIVILES</v>
          </cell>
          <cell r="J47">
            <v>4</v>
          </cell>
          <cell r="K47" t="str">
            <v xml:space="preserve">A   </v>
          </cell>
          <cell r="L47" t="str">
            <v>Terminado</v>
          </cell>
          <cell r="M47" t="str">
            <v>Sin Sub Clasificacion</v>
          </cell>
          <cell r="N47" t="str">
            <v>1. OBRAS</v>
          </cell>
          <cell r="O47" t="str">
            <v>Contratación de Obras</v>
          </cell>
          <cell r="P47">
            <v>43312</v>
          </cell>
          <cell r="Q47">
            <v>43280</v>
          </cell>
          <cell r="R47">
            <v>43319</v>
          </cell>
          <cell r="S47">
            <v>384000</v>
          </cell>
          <cell r="T47" t="str">
            <v xml:space="preserve">Propuesta publica             </v>
          </cell>
          <cell r="U47">
            <v>319848</v>
          </cell>
          <cell r="V47" t="str">
            <v>CONSERVACION AERÓDROMO EL TUQUI DE OVALLE. IV REGIÓN DE COQUIMBO</v>
          </cell>
          <cell r="W47" t="str">
            <v xml:space="preserve">IPC                 </v>
          </cell>
          <cell r="X47">
            <v>14</v>
          </cell>
          <cell r="Y47" t="str">
            <v>17/08/2018</v>
          </cell>
          <cell r="Z47" t="str">
            <v>30/08/2018</v>
          </cell>
          <cell r="AA47">
            <v>46389</v>
          </cell>
          <cell r="AB47" t="str">
            <v>CONST. DE PAVIMENTOS ASFALTICOS BITUMIX S.A.</v>
          </cell>
          <cell r="AC47">
            <v>120</v>
          </cell>
          <cell r="AD47">
            <v>120</v>
          </cell>
          <cell r="AE47">
            <v>43343</v>
          </cell>
          <cell r="AF47">
            <v>43463</v>
          </cell>
          <cell r="AG47">
            <v>43463</v>
          </cell>
          <cell r="AH47">
            <v>100</v>
          </cell>
          <cell r="AI47">
            <v>0</v>
          </cell>
          <cell r="AJ47">
            <v>367847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3100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3100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61</v>
          </cell>
          <cell r="BD47">
            <v>0</v>
          </cell>
          <cell r="BE47" t="str">
            <v xml:space="preserve">S/D                 </v>
          </cell>
          <cell r="BF47">
            <v>353</v>
          </cell>
          <cell r="BG47">
            <v>285244</v>
          </cell>
          <cell r="BH47">
            <v>0</v>
          </cell>
          <cell r="BJ47">
            <v>0</v>
          </cell>
          <cell r="BK47">
            <v>367847</v>
          </cell>
          <cell r="BL47">
            <v>0</v>
          </cell>
          <cell r="BM47">
            <v>0</v>
          </cell>
          <cell r="BN47">
            <v>285244</v>
          </cell>
          <cell r="BO47" t="str">
            <v>EJECUCION</v>
          </cell>
          <cell r="BP47" t="str">
            <v>004    OBRAS CIVILES</v>
          </cell>
          <cell r="BQ47">
            <v>3100</v>
          </cell>
          <cell r="BR47" t="str">
            <v>REGION CUARTA</v>
          </cell>
          <cell r="BS47">
            <v>99.199738457538899</v>
          </cell>
          <cell r="BT47" t="str">
            <v>1041-1-O118</v>
          </cell>
          <cell r="BU47" t="str">
            <v>Contratos</v>
          </cell>
          <cell r="BV47">
            <v>13221852</v>
          </cell>
          <cell r="BW47" t="str">
            <v>ANGELICA MUNIZAGA MUNIZAGA</v>
          </cell>
        </row>
        <row r="48">
          <cell r="A48">
            <v>286483</v>
          </cell>
          <cell r="B48" t="str">
            <v>0207</v>
          </cell>
          <cell r="C48" t="str">
            <v>2</v>
          </cell>
          <cell r="D48" t="str">
            <v>CONSERVACIÓN RUTINARIA PLATAFORMA SECTOR PUENTES DE EMBARQUE AERÓDROMO EL LOA DE CALAMA</v>
          </cell>
          <cell r="E48" t="str">
            <v>40005317-0</v>
          </cell>
          <cell r="F48" t="str">
            <v>02</v>
          </cell>
          <cell r="G48" t="str">
            <v>004</v>
          </cell>
          <cell r="H48">
            <v>286483</v>
          </cell>
          <cell r="I48" t="str">
            <v>OBRAS CIVILES</v>
          </cell>
          <cell r="J48">
            <v>2</v>
          </cell>
          <cell r="K48" t="str">
            <v xml:space="preserve">A   </v>
          </cell>
          <cell r="L48" t="str">
            <v>Terminado</v>
          </cell>
          <cell r="M48" t="str">
            <v>Sin Sub Clasificacion</v>
          </cell>
          <cell r="N48" t="str">
            <v>1. OBRAS</v>
          </cell>
          <cell r="O48" t="str">
            <v>Contratación de Obras</v>
          </cell>
          <cell r="P48">
            <v>43355</v>
          </cell>
          <cell r="Q48">
            <v>43335</v>
          </cell>
          <cell r="R48">
            <v>43367</v>
          </cell>
          <cell r="S48">
            <v>260043</v>
          </cell>
          <cell r="T48" t="str">
            <v xml:space="preserve">Propuesta publica             </v>
          </cell>
          <cell r="U48">
            <v>356963</v>
          </cell>
          <cell r="V48" t="str">
            <v>CONSERVACIÓN RUTINARIA PLATAFORMA SECTOR PUENTES DE EMBARQUE  AERODROMO EL LOA DE CALAMA</v>
          </cell>
          <cell r="W48" t="str">
            <v xml:space="preserve">IPC                 </v>
          </cell>
          <cell r="X48">
            <v>124</v>
          </cell>
          <cell r="Y48" t="str">
            <v>19/11/2018</v>
          </cell>
          <cell r="Z48" t="str">
            <v>22/11/2018</v>
          </cell>
          <cell r="AA48">
            <v>487</v>
          </cell>
          <cell r="AB48" t="str">
            <v>CONST. DE PAVIMENTOS ASFALTICOS BITUMIX S.A.</v>
          </cell>
          <cell r="AC48">
            <v>121</v>
          </cell>
          <cell r="AD48">
            <v>120</v>
          </cell>
          <cell r="AE48">
            <v>43427</v>
          </cell>
          <cell r="AF48">
            <v>43547</v>
          </cell>
          <cell r="AG48">
            <v>43548</v>
          </cell>
          <cell r="AH48">
            <v>100</v>
          </cell>
          <cell r="AI48">
            <v>0</v>
          </cell>
          <cell r="AJ48">
            <v>99904.383000000002</v>
          </cell>
          <cell r="AK48">
            <v>264950</v>
          </cell>
          <cell r="AL48">
            <v>0</v>
          </cell>
          <cell r="AM48">
            <v>233019.375</v>
          </cell>
          <cell r="AN48">
            <v>24560.785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257580.16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61</v>
          </cell>
          <cell r="BD48">
            <v>0</v>
          </cell>
          <cell r="BE48" t="str">
            <v xml:space="preserve">S/D                 </v>
          </cell>
          <cell r="BF48">
            <v>353</v>
          </cell>
          <cell r="BG48">
            <v>286483</v>
          </cell>
          <cell r="BH48">
            <v>0</v>
          </cell>
          <cell r="BJ48">
            <v>0</v>
          </cell>
          <cell r="BK48">
            <v>99904.383000000002</v>
          </cell>
          <cell r="BL48">
            <v>257580.16</v>
          </cell>
          <cell r="BM48">
            <v>0</v>
          </cell>
          <cell r="BN48">
            <v>286483</v>
          </cell>
          <cell r="BO48" t="str">
            <v>EJECUCION</v>
          </cell>
          <cell r="BP48" t="str">
            <v>004    OBRAS CIVILES</v>
          </cell>
          <cell r="BQ48">
            <v>0</v>
          </cell>
          <cell r="BR48" t="str">
            <v>REGION SEGUNDA</v>
          </cell>
          <cell r="BS48">
            <v>100</v>
          </cell>
          <cell r="BT48" t="str">
            <v>1093-1-O118</v>
          </cell>
          <cell r="BU48" t="str">
            <v>Contratos</v>
          </cell>
          <cell r="BV48">
            <v>9636250</v>
          </cell>
          <cell r="BW48" t="str">
            <v>JUAN CARLOS GUERRA CASTRO</v>
          </cell>
        </row>
        <row r="49">
          <cell r="A49">
            <v>286550</v>
          </cell>
          <cell r="B49" t="str">
            <v>0207</v>
          </cell>
          <cell r="C49" t="str">
            <v>9</v>
          </cell>
          <cell r="D49" t="str">
            <v>CONSERVACIÓN RUTINARIA AERÓDROMO VILLA PORTALES, REGIÓN DE LA ARAUCANIA</v>
          </cell>
          <cell r="E49" t="str">
            <v>30482860-0</v>
          </cell>
          <cell r="F49" t="str">
            <v>02</v>
          </cell>
          <cell r="G49" t="str">
            <v>004</v>
          </cell>
          <cell r="H49">
            <v>286550</v>
          </cell>
          <cell r="I49" t="str">
            <v>OBRAS CIVILES</v>
          </cell>
          <cell r="J49">
            <v>9</v>
          </cell>
          <cell r="K49" t="str">
            <v xml:space="preserve">A   </v>
          </cell>
          <cell r="L49" t="str">
            <v>Terminado</v>
          </cell>
          <cell r="M49" t="str">
            <v>Sin Sub Clasificacion</v>
          </cell>
          <cell r="N49" t="str">
            <v>1. OBRAS</v>
          </cell>
          <cell r="O49" t="str">
            <v>Contratación de Obras</v>
          </cell>
          <cell r="P49">
            <v>43348</v>
          </cell>
          <cell r="Q49">
            <v>43328</v>
          </cell>
          <cell r="R49">
            <v>43348</v>
          </cell>
          <cell r="S49">
            <v>254142</v>
          </cell>
          <cell r="T49" t="str">
            <v xml:space="preserve">Propuesta publica             </v>
          </cell>
          <cell r="U49">
            <v>212696</v>
          </cell>
          <cell r="V49" t="str">
            <v>CONSERVACION RUTINARIA AERÓDROMO VILLA PORTALES</v>
          </cell>
          <cell r="W49" t="str">
            <v xml:space="preserve">SR                  </v>
          </cell>
          <cell r="X49">
            <v>1397</v>
          </cell>
          <cell r="Y49" t="str">
            <v>26/09/2018</v>
          </cell>
          <cell r="Z49" t="str">
            <v>03/10/2018</v>
          </cell>
          <cell r="AA49">
            <v>0</v>
          </cell>
          <cell r="AB49" t="str">
            <v>INGENIERIA Y CONSTRUCCION HARCHA LTDA.</v>
          </cell>
          <cell r="AC49">
            <v>150</v>
          </cell>
          <cell r="AD49">
            <v>150</v>
          </cell>
          <cell r="AE49">
            <v>43376</v>
          </cell>
          <cell r="AF49">
            <v>43526</v>
          </cell>
          <cell r="AG49">
            <v>43526</v>
          </cell>
          <cell r="AH49">
            <v>100</v>
          </cell>
          <cell r="AI49">
            <v>0</v>
          </cell>
          <cell r="AJ49">
            <v>150000</v>
          </cell>
          <cell r="AK49">
            <v>62696</v>
          </cell>
          <cell r="AL49">
            <v>0</v>
          </cell>
          <cell r="AM49">
            <v>0</v>
          </cell>
          <cell r="AN49">
            <v>62695.644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62695.644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61</v>
          </cell>
          <cell r="BD49">
            <v>0</v>
          </cell>
          <cell r="BE49" t="str">
            <v xml:space="preserve">S/D                 </v>
          </cell>
          <cell r="BF49">
            <v>353</v>
          </cell>
          <cell r="BG49">
            <v>286550</v>
          </cell>
          <cell r="BH49">
            <v>0</v>
          </cell>
          <cell r="BJ49">
            <v>0</v>
          </cell>
          <cell r="BK49">
            <v>150000</v>
          </cell>
          <cell r="BL49">
            <v>62695.644</v>
          </cell>
          <cell r="BM49">
            <v>0</v>
          </cell>
          <cell r="BN49">
            <v>286550</v>
          </cell>
          <cell r="BO49" t="str">
            <v>EJECUCION</v>
          </cell>
          <cell r="BP49" t="str">
            <v>004    OBRAS CIVILES</v>
          </cell>
          <cell r="BQ49">
            <v>0</v>
          </cell>
          <cell r="BR49" t="str">
            <v>REGION NOVENA</v>
          </cell>
          <cell r="BS49">
            <v>100</v>
          </cell>
          <cell r="BT49" t="str">
            <v>5946-1-O118</v>
          </cell>
          <cell r="BU49" t="str">
            <v>Contratos</v>
          </cell>
          <cell r="BV49">
            <v>10126657</v>
          </cell>
          <cell r="BW49" t="str">
            <v>HECTOR IGNACIO RIQUELME VERA</v>
          </cell>
        </row>
        <row r="50">
          <cell r="A50">
            <v>286616</v>
          </cell>
          <cell r="B50" t="str">
            <v>0207</v>
          </cell>
          <cell r="C50" t="str">
            <v>10</v>
          </cell>
          <cell r="D50" t="str">
            <v>CONSERVACIÓN GLOBAL PEQUEÑOS AERÓDROMOS PROVINCIA DE PALENA, REGIÓN DE LOS LAGOS</v>
          </cell>
          <cell r="E50" t="str">
            <v>40004104-0</v>
          </cell>
          <cell r="F50" t="str">
            <v>02</v>
          </cell>
          <cell r="G50" t="str">
            <v>002</v>
          </cell>
          <cell r="H50">
            <v>286616</v>
          </cell>
          <cell r="I50" t="str">
            <v>CONSULTORÍAS</v>
          </cell>
          <cell r="J50">
            <v>10</v>
          </cell>
          <cell r="K50" t="str">
            <v xml:space="preserve">A   </v>
          </cell>
          <cell r="L50" t="str">
            <v>En Ejecución</v>
          </cell>
          <cell r="M50" t="str">
            <v>Sin Sub Clasificacion</v>
          </cell>
          <cell r="N50" t="str">
            <v>3. ASESORIAS Y CONSULTORIAS</v>
          </cell>
          <cell r="O50" t="str">
            <v>Asesoria de Inspección Fiscal</v>
          </cell>
          <cell r="P50">
            <v>43355</v>
          </cell>
          <cell r="Q50">
            <v>43328</v>
          </cell>
          <cell r="R50">
            <v>43357</v>
          </cell>
          <cell r="S50">
            <v>327960</v>
          </cell>
          <cell r="T50" t="str">
            <v xml:space="preserve">Propuesta publica             </v>
          </cell>
          <cell r="U50">
            <v>353976</v>
          </cell>
          <cell r="V50" t="str">
            <v>ASESORIA A LA INSPECCIÓN FISCAL CONSERVACIÓN GLOBAL PEQUEÑOS AERÓDROMOS REGIÓN DE LOS LAGOS 2018-2020</v>
          </cell>
          <cell r="W50" t="str">
            <v xml:space="preserve">IPC                 </v>
          </cell>
          <cell r="X50">
            <v>21</v>
          </cell>
          <cell r="Y50" t="str">
            <v>30/10/2018</v>
          </cell>
          <cell r="Z50" t="str">
            <v>04/12/2018</v>
          </cell>
          <cell r="AA50">
            <v>0</v>
          </cell>
          <cell r="AB50" t="str">
            <v>CYD INGENIERIA LTDA.</v>
          </cell>
          <cell r="AC50">
            <v>600</v>
          </cell>
          <cell r="AD50">
            <v>600</v>
          </cell>
          <cell r="AE50">
            <v>43438</v>
          </cell>
          <cell r="AF50">
            <v>44038</v>
          </cell>
          <cell r="AG50">
            <v>44038</v>
          </cell>
          <cell r="AH50">
            <v>19.48</v>
          </cell>
          <cell r="AI50">
            <v>0</v>
          </cell>
          <cell r="AJ50">
            <v>5477.2539999999999</v>
          </cell>
          <cell r="AK50">
            <v>85350</v>
          </cell>
          <cell r="AL50">
            <v>0</v>
          </cell>
          <cell r="AM50">
            <v>11755.578</v>
          </cell>
          <cell r="AN50">
            <v>5844.625</v>
          </cell>
          <cell r="AO50">
            <v>5898.55</v>
          </cell>
          <cell r="AP50">
            <v>5918.32</v>
          </cell>
          <cell r="AQ50">
            <v>5932.8050000000003</v>
          </cell>
          <cell r="AR50">
            <v>5936.1330000000007</v>
          </cell>
          <cell r="AS50">
            <v>5955.12</v>
          </cell>
          <cell r="AT50">
            <v>5964.7110000000002</v>
          </cell>
          <cell r="AU50">
            <v>5974.6940000000004</v>
          </cell>
          <cell r="AV50">
            <v>11190.716</v>
          </cell>
          <cell r="AW50">
            <v>14978.748</v>
          </cell>
          <cell r="AX50">
            <v>85350</v>
          </cell>
          <cell r="AY50">
            <v>44600</v>
          </cell>
          <cell r="AZ50">
            <v>0</v>
          </cell>
          <cell r="BA50">
            <v>0</v>
          </cell>
          <cell r="BB50">
            <v>0</v>
          </cell>
          <cell r="BC50">
            <v>42</v>
          </cell>
          <cell r="BD50">
            <v>0</v>
          </cell>
          <cell r="BE50" t="str">
            <v xml:space="preserve">S/D                 </v>
          </cell>
          <cell r="BF50">
            <v>351</v>
          </cell>
          <cell r="BG50">
            <v>286616</v>
          </cell>
          <cell r="BH50">
            <v>0</v>
          </cell>
          <cell r="BJ50">
            <v>0</v>
          </cell>
          <cell r="BK50">
            <v>5477.2539999999999</v>
          </cell>
          <cell r="BL50">
            <v>17600.203000000001</v>
          </cell>
          <cell r="BM50">
            <v>0</v>
          </cell>
          <cell r="BN50">
            <v>286616</v>
          </cell>
          <cell r="BO50" t="str">
            <v>EJECUCION</v>
          </cell>
          <cell r="BP50" t="str">
            <v>002    CONSULTORÍAS</v>
          </cell>
          <cell r="BQ50">
            <v>67749.797000000006</v>
          </cell>
          <cell r="BR50" t="str">
            <v>REGION DECIMA</v>
          </cell>
          <cell r="BS50">
            <v>19.478134110787199</v>
          </cell>
          <cell r="BT50" t="str">
            <v>1095-12-LR18</v>
          </cell>
          <cell r="BU50" t="str">
            <v>Contratos</v>
          </cell>
          <cell r="BV50">
            <v>13236649</v>
          </cell>
          <cell r="BW50" t="str">
            <v>BERNARDINO GONZALEZ RIVERA</v>
          </cell>
        </row>
        <row r="51">
          <cell r="A51">
            <v>286616</v>
          </cell>
          <cell r="B51" t="str">
            <v>0207</v>
          </cell>
          <cell r="C51" t="str">
            <v>10</v>
          </cell>
          <cell r="D51" t="str">
            <v>CONSERVACION GLOBAL PEQUEÑOS AERÓDROMOS PROVINCIA DE CHILOÉ X REGIÓN DE LOS LAGOS</v>
          </cell>
          <cell r="E51" t="str">
            <v>40003741-0</v>
          </cell>
          <cell r="F51" t="str">
            <v>02</v>
          </cell>
          <cell r="G51" t="str">
            <v>002</v>
          </cell>
          <cell r="H51">
            <v>286616</v>
          </cell>
          <cell r="I51" t="str">
            <v>CONSULTORÍAS</v>
          </cell>
          <cell r="J51">
            <v>10</v>
          </cell>
          <cell r="K51" t="str">
            <v xml:space="preserve">A   </v>
          </cell>
          <cell r="L51" t="str">
            <v>En Ejecución</v>
          </cell>
          <cell r="M51" t="str">
            <v>Sin Sub Clasificacion</v>
          </cell>
          <cell r="N51" t="str">
            <v>3. ASESORIAS Y CONSULTORIAS</v>
          </cell>
          <cell r="O51" t="str">
            <v>Asesoria de Inspección Fiscal</v>
          </cell>
          <cell r="P51">
            <v>43355</v>
          </cell>
          <cell r="Q51">
            <v>43328</v>
          </cell>
          <cell r="R51">
            <v>43357</v>
          </cell>
          <cell r="S51">
            <v>327960</v>
          </cell>
          <cell r="T51" t="str">
            <v xml:space="preserve">Propuesta publica             </v>
          </cell>
          <cell r="U51">
            <v>353976</v>
          </cell>
          <cell r="V51" t="str">
            <v>ASESORIA A LA INSPECCIÓN FISCAL CONSERVACIÓN GLOBAL PEQUEÑOS AERÓDROMOS REGIÓN DE LOS LAGOS 2018-2020</v>
          </cell>
          <cell r="W51" t="str">
            <v xml:space="preserve">IPC                 </v>
          </cell>
          <cell r="X51">
            <v>21</v>
          </cell>
          <cell r="Y51" t="str">
            <v>30/10/2018</v>
          </cell>
          <cell r="Z51" t="str">
            <v>04/12/2018</v>
          </cell>
          <cell r="AA51">
            <v>0</v>
          </cell>
          <cell r="AB51" t="str">
            <v>CYD INGENIERIA LTDA.</v>
          </cell>
          <cell r="AC51">
            <v>600</v>
          </cell>
          <cell r="AD51">
            <v>600</v>
          </cell>
          <cell r="AE51">
            <v>43438</v>
          </cell>
          <cell r="AF51">
            <v>44038</v>
          </cell>
          <cell r="AG51">
            <v>44038</v>
          </cell>
          <cell r="AH51">
            <v>19.48</v>
          </cell>
          <cell r="AI51">
            <v>0</v>
          </cell>
          <cell r="AJ51">
            <v>5477.2539999999999</v>
          </cell>
          <cell r="AK51">
            <v>75700</v>
          </cell>
          <cell r="AL51">
            <v>0</v>
          </cell>
          <cell r="AM51">
            <v>11755.578</v>
          </cell>
          <cell r="AN51">
            <v>5844.6260000000002</v>
          </cell>
          <cell r="AO51">
            <v>5886.1590000000006</v>
          </cell>
          <cell r="AP51">
            <v>5903.683</v>
          </cell>
          <cell r="AQ51">
            <v>5916.5219999999999</v>
          </cell>
          <cell r="AR51">
            <v>5919.4710000000005</v>
          </cell>
          <cell r="AS51">
            <v>5936.3010000000004</v>
          </cell>
          <cell r="AT51">
            <v>5944.8020000000006</v>
          </cell>
          <cell r="AU51">
            <v>5953.6509999999998</v>
          </cell>
          <cell r="AV51">
            <v>7284.14</v>
          </cell>
          <cell r="AW51">
            <v>9355.0670000000009</v>
          </cell>
          <cell r="AX51">
            <v>75700</v>
          </cell>
          <cell r="AY51">
            <v>31387.100000000002</v>
          </cell>
          <cell r="AZ51">
            <v>0</v>
          </cell>
          <cell r="BA51">
            <v>0</v>
          </cell>
          <cell r="BB51">
            <v>0</v>
          </cell>
          <cell r="BC51">
            <v>42</v>
          </cell>
          <cell r="BD51">
            <v>0</v>
          </cell>
          <cell r="BE51" t="str">
            <v xml:space="preserve">S/D                 </v>
          </cell>
          <cell r="BF51">
            <v>351</v>
          </cell>
          <cell r="BG51">
            <v>286616</v>
          </cell>
          <cell r="BH51">
            <v>0</v>
          </cell>
          <cell r="BJ51">
            <v>0</v>
          </cell>
          <cell r="BK51">
            <v>5477.2539999999999</v>
          </cell>
          <cell r="BL51">
            <v>17600.204000000002</v>
          </cell>
          <cell r="BM51">
            <v>0</v>
          </cell>
          <cell r="BN51">
            <v>286616</v>
          </cell>
          <cell r="BO51" t="str">
            <v>EJECUCION</v>
          </cell>
          <cell r="BP51" t="str">
            <v>002    CONSULTORÍAS</v>
          </cell>
          <cell r="BQ51">
            <v>58099.796000000002</v>
          </cell>
          <cell r="BR51" t="str">
            <v>REGION DECIMA</v>
          </cell>
          <cell r="BS51">
            <v>19.478134110787199</v>
          </cell>
          <cell r="BT51" t="str">
            <v>1095-12-LR18</v>
          </cell>
          <cell r="BU51" t="str">
            <v>Contratos</v>
          </cell>
          <cell r="BV51">
            <v>13236649</v>
          </cell>
          <cell r="BW51" t="str">
            <v>BERNARDINO GONZALEZ RIVERA</v>
          </cell>
        </row>
        <row r="52">
          <cell r="A52">
            <v>286616</v>
          </cell>
          <cell r="B52" t="str">
            <v>0207</v>
          </cell>
          <cell r="C52" t="str">
            <v>10</v>
          </cell>
          <cell r="D52" t="str">
            <v>CONSERVACIÓN GLOBAL PEQUEÑOS AERODROMOS LLANQUIHUE X REGIÓN DE LOS LAGOS</v>
          </cell>
          <cell r="E52" t="str">
            <v>30459296-0</v>
          </cell>
          <cell r="F52" t="str">
            <v>02</v>
          </cell>
          <cell r="G52" t="str">
            <v>002</v>
          </cell>
          <cell r="H52">
            <v>286616</v>
          </cell>
          <cell r="I52" t="str">
            <v>CONSULTORÍAS</v>
          </cell>
          <cell r="J52">
            <v>10</v>
          </cell>
          <cell r="K52" t="str">
            <v xml:space="preserve">A   </v>
          </cell>
          <cell r="L52" t="str">
            <v>En Ejecución</v>
          </cell>
          <cell r="M52" t="str">
            <v>Sin Sub Clasificacion</v>
          </cell>
          <cell r="N52" t="str">
            <v>3. ASESORIAS Y CONSULTORIAS</v>
          </cell>
          <cell r="O52" t="str">
            <v>Asesoria de Inspección Fiscal</v>
          </cell>
          <cell r="P52">
            <v>43355</v>
          </cell>
          <cell r="Q52">
            <v>43328</v>
          </cell>
          <cell r="R52">
            <v>43357</v>
          </cell>
          <cell r="S52">
            <v>327960</v>
          </cell>
          <cell r="T52" t="str">
            <v xml:space="preserve">Propuesta publica             </v>
          </cell>
          <cell r="U52">
            <v>353976</v>
          </cell>
          <cell r="V52" t="str">
            <v>ASESORIA A LA INSPECCIÓN FISCAL CONSERVACIÓN GLOBAL PEQUEÑOS AERÓDROMOS REGIÓN DE LOS LAGOS 2018-2020</v>
          </cell>
          <cell r="W52" t="str">
            <v xml:space="preserve">IPC                 </v>
          </cell>
          <cell r="X52">
            <v>21</v>
          </cell>
          <cell r="Y52" t="str">
            <v>30/10/2018</v>
          </cell>
          <cell r="Z52" t="str">
            <v>04/12/2018</v>
          </cell>
          <cell r="AA52">
            <v>0</v>
          </cell>
          <cell r="AB52" t="str">
            <v>CYD INGENIERIA LTDA.</v>
          </cell>
          <cell r="AC52">
            <v>600</v>
          </cell>
          <cell r="AD52">
            <v>600</v>
          </cell>
          <cell r="AE52">
            <v>43438</v>
          </cell>
          <cell r="AF52">
            <v>44038</v>
          </cell>
          <cell r="AG52">
            <v>44038</v>
          </cell>
          <cell r="AH52">
            <v>19.48</v>
          </cell>
          <cell r="AI52">
            <v>0</v>
          </cell>
          <cell r="AJ52">
            <v>5477.2539999999999</v>
          </cell>
          <cell r="AK52">
            <v>75700</v>
          </cell>
          <cell r="AL52">
            <v>0</v>
          </cell>
          <cell r="AM52">
            <v>11790.880000000001</v>
          </cell>
          <cell r="AN52">
            <v>6021.4170000000004</v>
          </cell>
          <cell r="AO52">
            <v>6040</v>
          </cell>
          <cell r="AP52">
            <v>6057.4630000000006</v>
          </cell>
          <cell r="AQ52">
            <v>6070.2580000000007</v>
          </cell>
          <cell r="AR52">
            <v>6073.1970000000001</v>
          </cell>
          <cell r="AS52">
            <v>6089.9690000000001</v>
          </cell>
          <cell r="AT52">
            <v>6098.4410000000007</v>
          </cell>
          <cell r="AU52">
            <v>6114.259</v>
          </cell>
          <cell r="AV52">
            <v>8013.9340000000002</v>
          </cell>
          <cell r="AW52">
            <v>7330.1820000000007</v>
          </cell>
          <cell r="AX52">
            <v>75700</v>
          </cell>
          <cell r="AY52">
            <v>32834.923000000003</v>
          </cell>
          <cell r="AZ52">
            <v>0</v>
          </cell>
          <cell r="BA52">
            <v>0</v>
          </cell>
          <cell r="BB52">
            <v>0</v>
          </cell>
          <cell r="BC52">
            <v>42</v>
          </cell>
          <cell r="BD52">
            <v>0</v>
          </cell>
          <cell r="BE52" t="str">
            <v xml:space="preserve">S/D                 </v>
          </cell>
          <cell r="BF52">
            <v>351</v>
          </cell>
          <cell r="BG52">
            <v>286616</v>
          </cell>
          <cell r="BH52">
            <v>0</v>
          </cell>
          <cell r="BJ52">
            <v>0</v>
          </cell>
          <cell r="BK52">
            <v>5477.2539999999999</v>
          </cell>
          <cell r="BL52">
            <v>17812.296999999999</v>
          </cell>
          <cell r="BM52">
            <v>0</v>
          </cell>
          <cell r="BN52">
            <v>286616</v>
          </cell>
          <cell r="BO52" t="str">
            <v>EJECUCION</v>
          </cell>
          <cell r="BP52" t="str">
            <v>002    CONSULTORÍAS</v>
          </cell>
          <cell r="BQ52">
            <v>57887.703000000001</v>
          </cell>
          <cell r="BR52" t="str">
            <v>REGION DECIMA</v>
          </cell>
          <cell r="BS52">
            <v>19.478134110787199</v>
          </cell>
          <cell r="BT52" t="str">
            <v>1095-12-LR18</v>
          </cell>
          <cell r="BU52" t="str">
            <v>Contratos</v>
          </cell>
          <cell r="BV52">
            <v>13236649</v>
          </cell>
          <cell r="BW52" t="str">
            <v>BERNARDINO GONZALEZ RIVERA</v>
          </cell>
        </row>
        <row r="53">
          <cell r="A53">
            <v>286631</v>
          </cell>
          <cell r="B53" t="str">
            <v>0207</v>
          </cell>
          <cell r="C53" t="str">
            <v>10</v>
          </cell>
          <cell r="D53" t="str">
            <v>CONSERVACION GLOBAL PEQUEÑOS AERÓDROMOS PROVINCIA DE CHILOÉ X REGIÓN DE LOS LAGOS</v>
          </cell>
          <cell r="E53" t="str">
            <v>40003741-0</v>
          </cell>
          <cell r="F53" t="str">
            <v>02</v>
          </cell>
          <cell r="G53" t="str">
            <v>004</v>
          </cell>
          <cell r="H53">
            <v>286631</v>
          </cell>
          <cell r="I53" t="str">
            <v>OBRAS CIVILES</v>
          </cell>
          <cell r="J53">
            <v>10</v>
          </cell>
          <cell r="K53" t="str">
            <v xml:space="preserve">A   </v>
          </cell>
          <cell r="L53" t="str">
            <v>En Ejecución</v>
          </cell>
          <cell r="M53" t="str">
            <v>Sin Sub Clasificacion</v>
          </cell>
          <cell r="N53" t="str">
            <v>1. OBRAS</v>
          </cell>
          <cell r="O53" t="str">
            <v>Contratación de Obras</v>
          </cell>
          <cell r="P53">
            <v>43348</v>
          </cell>
          <cell r="Q53">
            <v>43322</v>
          </cell>
          <cell r="R53">
            <v>43353</v>
          </cell>
          <cell r="S53">
            <v>1118946</v>
          </cell>
          <cell r="T53" t="str">
            <v xml:space="preserve">Propuesta publica             </v>
          </cell>
          <cell r="U53">
            <v>1107017</v>
          </cell>
          <cell r="V53" t="str">
            <v>CONSERVACIÓN GLOBAL PEQUEÑOS AERÓDROMOS PROVINCIA DE CHILOÉ 2018-2020 REGIÓN DE LOS LAGOS</v>
          </cell>
          <cell r="W53" t="str">
            <v xml:space="preserve">IPC                 </v>
          </cell>
          <cell r="X53">
            <v>16</v>
          </cell>
          <cell r="Y53" t="str">
            <v>26/09/2018</v>
          </cell>
          <cell r="Z53" t="str">
            <v>04/12/2018</v>
          </cell>
          <cell r="AA53">
            <v>0</v>
          </cell>
          <cell r="AB53" t="str">
            <v>INGENIERIA Y CONSTRUCCION HARCHA LTDA.</v>
          </cell>
          <cell r="AC53">
            <v>600</v>
          </cell>
          <cell r="AD53">
            <v>600</v>
          </cell>
          <cell r="AE53">
            <v>43439</v>
          </cell>
          <cell r="AF53">
            <v>44039</v>
          </cell>
          <cell r="AG53">
            <v>44039</v>
          </cell>
          <cell r="AH53">
            <v>57.08</v>
          </cell>
          <cell r="AI53">
            <v>0</v>
          </cell>
          <cell r="AJ53">
            <v>199864.22200000001</v>
          </cell>
          <cell r="AK53">
            <v>556000</v>
          </cell>
          <cell r="AL53">
            <v>0</v>
          </cell>
          <cell r="AM53">
            <v>239578.69099999999</v>
          </cell>
          <cell r="AN53">
            <v>202451.905</v>
          </cell>
          <cell r="AO53">
            <v>79967.180999999997</v>
          </cell>
          <cell r="AP53">
            <v>12373.293</v>
          </cell>
          <cell r="AQ53">
            <v>13448.731</v>
          </cell>
          <cell r="AR53">
            <v>8180.1990000000005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556000</v>
          </cell>
          <cell r="AY53">
            <v>376000</v>
          </cell>
          <cell r="AZ53">
            <v>0</v>
          </cell>
          <cell r="BA53">
            <v>0</v>
          </cell>
          <cell r="BB53">
            <v>0</v>
          </cell>
          <cell r="BC53">
            <v>61</v>
          </cell>
          <cell r="BD53">
            <v>0</v>
          </cell>
          <cell r="BE53" t="str">
            <v xml:space="preserve">S/D                 </v>
          </cell>
          <cell r="BF53">
            <v>353</v>
          </cell>
          <cell r="BG53">
            <v>286631</v>
          </cell>
          <cell r="BH53">
            <v>0</v>
          </cell>
          <cell r="BJ53">
            <v>0</v>
          </cell>
          <cell r="BK53">
            <v>199864.22200000001</v>
          </cell>
          <cell r="BL53">
            <v>442030.59600000002</v>
          </cell>
          <cell r="BM53">
            <v>0</v>
          </cell>
          <cell r="BN53">
            <v>286631</v>
          </cell>
          <cell r="BO53" t="str">
            <v>EJECUCION</v>
          </cell>
          <cell r="BP53" t="str">
            <v>004    OBRAS CIVILES</v>
          </cell>
          <cell r="BQ53">
            <v>113969.40399999999</v>
          </cell>
          <cell r="BR53" t="str">
            <v>REGION DECIMA</v>
          </cell>
          <cell r="BS53">
            <v>57.710412873207794</v>
          </cell>
          <cell r="BT53" t="str">
            <v>1095-9-O118</v>
          </cell>
          <cell r="BU53" t="str">
            <v>Contratos</v>
          </cell>
          <cell r="BV53">
            <v>15904362</v>
          </cell>
          <cell r="BW53" t="str">
            <v>JOSE SEBASTIAN RUIZ MIRANDA</v>
          </cell>
        </row>
        <row r="54">
          <cell r="A54">
            <v>286859</v>
          </cell>
          <cell r="B54" t="str">
            <v>0207</v>
          </cell>
          <cell r="C54" t="str">
            <v>14</v>
          </cell>
          <cell r="D54" t="str">
            <v>CONSERVACION MAYOR AD. PICHOY. VALDIVIA, XIV REGIÓN.</v>
          </cell>
          <cell r="E54" t="str">
            <v>30407490-0</v>
          </cell>
          <cell r="F54" t="str">
            <v>02</v>
          </cell>
          <cell r="G54" t="str">
            <v>004</v>
          </cell>
          <cell r="H54">
            <v>286859</v>
          </cell>
          <cell r="I54" t="str">
            <v>OBRAS CIVILES</v>
          </cell>
          <cell r="J54">
            <v>14</v>
          </cell>
          <cell r="K54" t="str">
            <v xml:space="preserve">A   </v>
          </cell>
          <cell r="L54" t="str">
            <v>En Ejecución</v>
          </cell>
          <cell r="M54" t="str">
            <v>Sin Sub Clasificacion</v>
          </cell>
          <cell r="N54" t="str">
            <v>1. OBRAS</v>
          </cell>
          <cell r="O54" t="str">
            <v>Contratación de Obras</v>
          </cell>
          <cell r="P54">
            <v>43298</v>
          </cell>
          <cell r="Q54">
            <v>43266</v>
          </cell>
          <cell r="R54">
            <v>43306</v>
          </cell>
          <cell r="S54">
            <v>3654712</v>
          </cell>
          <cell r="T54" t="str">
            <v xml:space="preserve">Propuesta publica             </v>
          </cell>
          <cell r="U54">
            <v>2206458</v>
          </cell>
          <cell r="V54" t="str">
            <v>CONSERVACIÓN MAYOR ÁREA DE MOVIMIENTO AERÓDROMO DE PICHOY  (SEGUNDO LLAMADO)</v>
          </cell>
          <cell r="W54" t="str">
            <v xml:space="preserve">SR                  </v>
          </cell>
          <cell r="X54">
            <v>1</v>
          </cell>
          <cell r="Y54" t="str">
            <v>31/07/2018</v>
          </cell>
          <cell r="Z54" t="str">
            <v>11/09/2018</v>
          </cell>
          <cell r="AA54">
            <v>0</v>
          </cell>
          <cell r="AB54" t="str">
            <v>CLARO VICUNA VALENZUELA S.A.</v>
          </cell>
          <cell r="AC54">
            <v>210</v>
          </cell>
          <cell r="AD54">
            <v>210</v>
          </cell>
          <cell r="AE54">
            <v>43355</v>
          </cell>
          <cell r="AF54">
            <v>43565</v>
          </cell>
          <cell r="AG54">
            <v>43565</v>
          </cell>
          <cell r="AH54">
            <v>96.94</v>
          </cell>
          <cell r="AI54">
            <v>0</v>
          </cell>
          <cell r="AJ54">
            <v>1848739.6810000001</v>
          </cell>
          <cell r="AK54">
            <v>357711</v>
          </cell>
          <cell r="AL54">
            <v>0</v>
          </cell>
          <cell r="AM54">
            <v>293769.98599999998</v>
          </cell>
          <cell r="AN54">
            <v>0</v>
          </cell>
          <cell r="AO54">
            <v>0</v>
          </cell>
          <cell r="AP54">
            <v>92107.233999999997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385877.22000000003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61</v>
          </cell>
          <cell r="BD54">
            <v>0</v>
          </cell>
          <cell r="BE54" t="str">
            <v xml:space="preserve">S/D                 </v>
          </cell>
          <cell r="BF54">
            <v>353</v>
          </cell>
          <cell r="BG54">
            <v>286859</v>
          </cell>
          <cell r="BH54">
            <v>0</v>
          </cell>
          <cell r="BJ54">
            <v>0</v>
          </cell>
          <cell r="BK54">
            <v>1848739.6810000001</v>
          </cell>
          <cell r="BL54">
            <v>293769.98599999998</v>
          </cell>
          <cell r="BM54">
            <v>0</v>
          </cell>
          <cell r="BN54">
            <v>286859</v>
          </cell>
          <cell r="BO54" t="str">
            <v>EJECUCION</v>
          </cell>
          <cell r="BP54" t="str">
            <v>004    OBRAS CIVILES</v>
          </cell>
          <cell r="BQ54">
            <v>92107.233999999997</v>
          </cell>
          <cell r="BR54" t="str">
            <v>REGION DECIMOCUARTA</v>
          </cell>
          <cell r="BS54">
            <v>95.911168724585281</v>
          </cell>
          <cell r="BT54" t="str">
            <v>557970-5-O118</v>
          </cell>
          <cell r="BU54" t="str">
            <v>Contratos</v>
          </cell>
          <cell r="BV54">
            <v>13025628</v>
          </cell>
          <cell r="BW54" t="str">
            <v>CARLOS ALBERTO DELGADO CISTERNA</v>
          </cell>
        </row>
        <row r="55">
          <cell r="A55">
            <v>287834</v>
          </cell>
          <cell r="B55" t="str">
            <v>0207</v>
          </cell>
          <cell r="C55" t="str">
            <v>RM</v>
          </cell>
          <cell r="D55" t="str">
            <v>CONSERVACIÓN MAYOR CAMINO PERIMETRAL PONIENTE AEROPUERTO AMB. STGO.</v>
          </cell>
          <cell r="E55" t="str">
            <v>30459324-0</v>
          </cell>
          <cell r="F55" t="str">
            <v>02</v>
          </cell>
          <cell r="G55" t="str">
            <v>002</v>
          </cell>
          <cell r="H55">
            <v>287834</v>
          </cell>
          <cell r="I55" t="str">
            <v>CONSULTORÍAS</v>
          </cell>
          <cell r="J55">
            <v>17</v>
          </cell>
          <cell r="K55" t="str">
            <v xml:space="preserve">N   </v>
          </cell>
          <cell r="L55" t="str">
            <v>En Ejecución</v>
          </cell>
          <cell r="M55" t="str">
            <v>Sin Sub Clasificacion</v>
          </cell>
          <cell r="N55" t="str">
            <v>3. ASESORIAS Y CONSULTORIAS</v>
          </cell>
          <cell r="O55" t="str">
            <v>Asesoria de Inspección Fiscal</v>
          </cell>
          <cell r="P55">
            <v>43385</v>
          </cell>
          <cell r="Q55">
            <v>43363</v>
          </cell>
          <cell r="R55">
            <v>43392</v>
          </cell>
          <cell r="S55">
            <v>240520</v>
          </cell>
          <cell r="T55" t="str">
            <v xml:space="preserve">Propuesta publica             </v>
          </cell>
          <cell r="U55">
            <v>254800</v>
          </cell>
          <cell r="V55" t="str">
            <v>ASESORÍA A LA IF CONSERVACIÓN CAMINO PERIMETRAL PONIENTE DIEGO BARROS ORTIZ, AEROPUERTO ARTURO MERINO BENITEZ, SANTIAGO, RM.</v>
          </cell>
          <cell r="W55" t="str">
            <v xml:space="preserve">IPC                 </v>
          </cell>
          <cell r="X55">
            <v>31</v>
          </cell>
          <cell r="Y55" t="str">
            <v>29/11/2018</v>
          </cell>
          <cell r="Z55" t="str">
            <v>18/01/2019</v>
          </cell>
          <cell r="AA55">
            <v>0</v>
          </cell>
          <cell r="AB55" t="str">
            <v>BOGADO INGENIEROS CONSULTORES SPA</v>
          </cell>
          <cell r="AC55">
            <v>212</v>
          </cell>
          <cell r="AD55">
            <v>212</v>
          </cell>
          <cell r="AE55">
            <v>43487</v>
          </cell>
          <cell r="AF55">
            <v>43699</v>
          </cell>
          <cell r="AG55">
            <v>43699</v>
          </cell>
          <cell r="AH55">
            <v>0</v>
          </cell>
          <cell r="AI55">
            <v>0</v>
          </cell>
          <cell r="AJ55">
            <v>0</v>
          </cell>
          <cell r="AK55">
            <v>257710</v>
          </cell>
          <cell r="AL55">
            <v>0</v>
          </cell>
          <cell r="AM55">
            <v>0</v>
          </cell>
          <cell r="AN55">
            <v>66597.543999999994</v>
          </cell>
          <cell r="AO55">
            <v>36841.99</v>
          </cell>
          <cell r="AP55">
            <v>36944.849000000002</v>
          </cell>
          <cell r="AQ55">
            <v>23325.616999999998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163710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42</v>
          </cell>
          <cell r="BD55">
            <v>0</v>
          </cell>
          <cell r="BE55" t="str">
            <v xml:space="preserve">S/D                 </v>
          </cell>
          <cell r="BF55">
            <v>351</v>
          </cell>
          <cell r="BG55">
            <v>287834</v>
          </cell>
          <cell r="BH55">
            <v>0</v>
          </cell>
          <cell r="BJ55">
            <v>0</v>
          </cell>
          <cell r="BK55">
            <v>0</v>
          </cell>
          <cell r="BL55">
            <v>66597.543999999994</v>
          </cell>
          <cell r="BM55">
            <v>0</v>
          </cell>
          <cell r="BN55">
            <v>287834</v>
          </cell>
          <cell r="BO55" t="str">
            <v>EJECUCION</v>
          </cell>
          <cell r="BP55" t="str">
            <v>002    CONSULTORÍAS</v>
          </cell>
          <cell r="BQ55">
            <v>97112.456000000006</v>
          </cell>
          <cell r="BR55" t="str">
            <v>NIVEL CENTRAL</v>
          </cell>
          <cell r="BS55">
            <v>26.034438775510196</v>
          </cell>
          <cell r="BT55" t="str">
            <v>976-14-LR18</v>
          </cell>
          <cell r="BU55" t="str">
            <v>Contratos</v>
          </cell>
          <cell r="BV55">
            <v>18184527</v>
          </cell>
          <cell r="BW55" t="str">
            <v>SEBASTIAN EDUARDO  SEPULVEDA ASTETE</v>
          </cell>
        </row>
        <row r="56">
          <cell r="A56">
            <v>288357</v>
          </cell>
          <cell r="B56" t="str">
            <v>0207</v>
          </cell>
          <cell r="C56" t="str">
            <v>10</v>
          </cell>
          <cell r="D56" t="str">
            <v>CONSERVACIÓN RUTINARIA AERÓDROMO NUEVO CHAITÉN AÑO 2018-2021 REGIÓN DE LOS LAGOS</v>
          </cell>
          <cell r="E56" t="str">
            <v>30483183-0</v>
          </cell>
          <cell r="F56" t="str">
            <v>02</v>
          </cell>
          <cell r="G56" t="str">
            <v>004</v>
          </cell>
          <cell r="H56">
            <v>288357</v>
          </cell>
          <cell r="I56" t="str">
            <v>OBRAS CIVILES</v>
          </cell>
          <cell r="J56">
            <v>10</v>
          </cell>
          <cell r="K56" t="str">
            <v xml:space="preserve">A   </v>
          </cell>
          <cell r="L56" t="str">
            <v>En Ejecución</v>
          </cell>
          <cell r="M56" t="str">
            <v>Sin Sub Clasificacion</v>
          </cell>
          <cell r="N56" t="str">
            <v>1. OBRAS</v>
          </cell>
          <cell r="O56" t="str">
            <v>Contratación de Obras</v>
          </cell>
          <cell r="P56">
            <v>43340</v>
          </cell>
          <cell r="Q56">
            <v>43322</v>
          </cell>
          <cell r="R56">
            <v>43342</v>
          </cell>
          <cell r="S56">
            <v>524507</v>
          </cell>
          <cell r="T56" t="str">
            <v xml:space="preserve">Propuesta publica             </v>
          </cell>
          <cell r="U56">
            <v>516668</v>
          </cell>
          <cell r="V56" t="str">
            <v>CONSERVACIÓN RUTINARIA AERÓDROMO NUEVO CHAITÉN AÑO 2018-2019 REGIÓN DE LOS LAGOS (SEGUNDO LLAMADO)</v>
          </cell>
          <cell r="W56" t="str">
            <v xml:space="preserve">IPC                 </v>
          </cell>
          <cell r="X56">
            <v>15</v>
          </cell>
          <cell r="Y56" t="str">
            <v>12/09/2018</v>
          </cell>
          <cell r="Z56" t="str">
            <v>27/11/2018</v>
          </cell>
          <cell r="AA56">
            <v>0</v>
          </cell>
          <cell r="AB56" t="str">
            <v>INGENIERIA CONSTRUCCIONES Y SERVICIOS INARJO SPA</v>
          </cell>
          <cell r="AC56">
            <v>210</v>
          </cell>
          <cell r="AD56">
            <v>210</v>
          </cell>
          <cell r="AE56">
            <v>43431</v>
          </cell>
          <cell r="AF56">
            <v>43641</v>
          </cell>
          <cell r="AG56">
            <v>43641</v>
          </cell>
          <cell r="AH56">
            <v>34</v>
          </cell>
          <cell r="AI56">
            <v>0</v>
          </cell>
          <cell r="AJ56">
            <v>117048.891</v>
          </cell>
          <cell r="AK56">
            <v>332800</v>
          </cell>
          <cell r="AL56">
            <v>0</v>
          </cell>
          <cell r="AM56">
            <v>0</v>
          </cell>
          <cell r="AN56">
            <v>60791.214</v>
          </cell>
          <cell r="AO56">
            <v>99606.930999999997</v>
          </cell>
          <cell r="AP56">
            <v>92781.577000000005</v>
          </cell>
          <cell r="AQ56">
            <v>153695.27799999999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406875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61</v>
          </cell>
          <cell r="BD56">
            <v>0</v>
          </cell>
          <cell r="BE56" t="str">
            <v xml:space="preserve">S/D                 </v>
          </cell>
          <cell r="BF56">
            <v>353</v>
          </cell>
          <cell r="BG56">
            <v>288357</v>
          </cell>
          <cell r="BH56">
            <v>0</v>
          </cell>
          <cell r="BJ56">
            <v>0</v>
          </cell>
          <cell r="BK56">
            <v>117048.891</v>
          </cell>
          <cell r="BL56">
            <v>60791.214</v>
          </cell>
          <cell r="BM56">
            <v>0</v>
          </cell>
          <cell r="BN56">
            <v>288357</v>
          </cell>
          <cell r="BO56" t="str">
            <v>EJECUCION</v>
          </cell>
          <cell r="BP56" t="str">
            <v>004    OBRAS CIVILES</v>
          </cell>
          <cell r="BQ56">
            <v>346083.78600000002</v>
          </cell>
          <cell r="BR56" t="str">
            <v>REGION DECIMA</v>
          </cell>
          <cell r="BS56">
            <v>34.114597672534295</v>
          </cell>
          <cell r="BT56" t="str">
            <v>1095-11-O118</v>
          </cell>
          <cell r="BU56" t="str">
            <v>Contratos</v>
          </cell>
          <cell r="BV56">
            <v>12665364</v>
          </cell>
          <cell r="BW56" t="str">
            <v>HUGO ARAYA CASTILLO</v>
          </cell>
        </row>
        <row r="57">
          <cell r="A57">
            <v>288585</v>
          </cell>
          <cell r="B57" t="str">
            <v>0207</v>
          </cell>
          <cell r="C57" t="str">
            <v>8</v>
          </cell>
          <cell r="D57" t="str">
            <v xml:space="preserve">CONSERVACIÓN MAYOR INFRAESTRUCTURA HORIZONTAL AEROPUERTO CARRIEL SUR, REGION DEL BIO BIO </v>
          </cell>
          <cell r="E57" t="str">
            <v>40003936-0</v>
          </cell>
          <cell r="F57" t="str">
            <v>02</v>
          </cell>
          <cell r="G57" t="str">
            <v>002</v>
          </cell>
          <cell r="H57">
            <v>288585</v>
          </cell>
          <cell r="I57" t="str">
            <v>CONSULTORÍAS</v>
          </cell>
          <cell r="J57">
            <v>17</v>
          </cell>
          <cell r="K57" t="str">
            <v xml:space="preserve">N   </v>
          </cell>
          <cell r="L57" t="str">
            <v>En Ejecución</v>
          </cell>
          <cell r="M57" t="str">
            <v>Sin Sub Clasificacion</v>
          </cell>
          <cell r="N57" t="str">
            <v>2. ESTUDIOS</v>
          </cell>
          <cell r="O57" t="str">
            <v>Diseño de Ingenieria</v>
          </cell>
          <cell r="P57">
            <v>43472</v>
          </cell>
          <cell r="Q57">
            <v>43431</v>
          </cell>
          <cell r="R57">
            <v>43482</v>
          </cell>
          <cell r="S57">
            <v>186038</v>
          </cell>
          <cell r="T57" t="str">
            <v xml:space="preserve">Propuesta publica             </v>
          </cell>
          <cell r="U57">
            <v>180400</v>
          </cell>
          <cell r="V57" t="str">
            <v>DISEÑO CONSERVACION MAYOR ÁREA DE MOVIMIENTO AEROPUERTO CARRIEL SUR - REGIÓN DEL BÍO BÍO</v>
          </cell>
          <cell r="W57" t="str">
            <v xml:space="preserve">IPC                 </v>
          </cell>
          <cell r="X57">
            <v>225</v>
          </cell>
          <cell r="Y57" t="str">
            <v>26/02/2019</v>
          </cell>
          <cell r="Z57" t="str">
            <v>26/02/2019</v>
          </cell>
          <cell r="AA57">
            <v>0</v>
          </cell>
          <cell r="AB57" t="str">
            <v>R.G.INGENIEROS LTDA.</v>
          </cell>
          <cell r="AC57">
            <v>240</v>
          </cell>
          <cell r="AD57">
            <v>240</v>
          </cell>
          <cell r="AE57">
            <v>43522</v>
          </cell>
          <cell r="AF57">
            <v>43762</v>
          </cell>
          <cell r="AG57">
            <v>43762</v>
          </cell>
          <cell r="AH57">
            <v>0</v>
          </cell>
          <cell r="AI57">
            <v>0</v>
          </cell>
          <cell r="AJ57">
            <v>0</v>
          </cell>
          <cell r="AK57">
            <v>230000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82607.191000000006</v>
          </cell>
          <cell r="AS57">
            <v>0</v>
          </cell>
          <cell r="AT57">
            <v>0</v>
          </cell>
          <cell r="AU57">
            <v>0</v>
          </cell>
          <cell r="AV57">
            <v>101645.47</v>
          </cell>
          <cell r="AW57">
            <v>0</v>
          </cell>
          <cell r="AX57">
            <v>184252.66099999999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43</v>
          </cell>
          <cell r="BD57">
            <v>0</v>
          </cell>
          <cell r="BE57" t="str">
            <v xml:space="preserve">S/D                 </v>
          </cell>
          <cell r="BF57">
            <v>351</v>
          </cell>
          <cell r="BG57">
            <v>288585</v>
          </cell>
          <cell r="BH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288585</v>
          </cell>
          <cell r="BO57" t="str">
            <v>DISEÑO</v>
          </cell>
          <cell r="BP57" t="str">
            <v>002    CONSULTORÍAS</v>
          </cell>
          <cell r="BQ57">
            <v>184252.66099999999</v>
          </cell>
          <cell r="BR57" t="str">
            <v>NIVEL CENTRAL</v>
          </cell>
          <cell r="BS57">
            <v>0</v>
          </cell>
          <cell r="BT57" t="str">
            <v>976-28-o118</v>
          </cell>
          <cell r="BU57" t="str">
            <v>Contratos</v>
          </cell>
          <cell r="BV57">
            <v>13623717</v>
          </cell>
          <cell r="BW57" t="str">
            <v>CLAUDIA ALVAREZ ROCHA</v>
          </cell>
        </row>
        <row r="58">
          <cell r="A58">
            <v>288590</v>
          </cell>
          <cell r="B58" t="str">
            <v>0207</v>
          </cell>
          <cell r="C58" t="str">
            <v>8</v>
          </cell>
          <cell r="D58" t="str">
            <v xml:space="preserve">CONSERVACIÓN MAYOR INFRAESTRUCTURA HORIZONTAL AEROPUERTO CARRIEL SUR, REGION DEL BIO BIO </v>
          </cell>
          <cell r="E58" t="str">
            <v>40003936-0</v>
          </cell>
          <cell r="F58" t="str">
            <v>02</v>
          </cell>
          <cell r="G58" t="str">
            <v>001</v>
          </cell>
          <cell r="H58">
            <v>288590</v>
          </cell>
          <cell r="I58" t="str">
            <v>GASTOS ADMINISTRATIVOS</v>
          </cell>
          <cell r="J58">
            <v>8</v>
          </cell>
          <cell r="K58" t="str">
            <v xml:space="preserve">A   </v>
          </cell>
          <cell r="L58" t="str">
            <v>Por Licitar</v>
          </cell>
          <cell r="M58" t="str">
            <v>Sin Sub Clasificacion</v>
          </cell>
          <cell r="N58" t="str">
            <v>9. MATERIALES, SERVICIOS Y SUMINISTROS</v>
          </cell>
          <cell r="O58" t="str">
            <v>Publicaciones de Propuestas</v>
          </cell>
          <cell r="P58">
            <v>1</v>
          </cell>
          <cell r="Q58">
            <v>1</v>
          </cell>
          <cell r="R58">
            <v>1</v>
          </cell>
          <cell r="S58">
            <v>200</v>
          </cell>
          <cell r="T58" t="str">
            <v xml:space="preserve">Trato directo                 </v>
          </cell>
          <cell r="U58">
            <v>0</v>
          </cell>
          <cell r="V58" t="str">
            <v>GASTOS ADMINISTRATIVOS  CONSERVACIÓN MAYOR ÁREA DE MOVIMIENTO AEROPUERTO CARRIEL SUR - REGION DEL BIOBIO.</v>
          </cell>
          <cell r="W58" t="str">
            <v xml:space="preserve">SR                  </v>
          </cell>
          <cell r="X58">
            <v>0</v>
          </cell>
          <cell r="Y58" t="str">
            <v>SIN DATO</v>
          </cell>
          <cell r="Z58" t="str">
            <v>SIN DATO</v>
          </cell>
          <cell r="AA58">
            <v>0</v>
          </cell>
          <cell r="AB58" t="str">
            <v>VARIOS PROVEEDORES</v>
          </cell>
          <cell r="AC58">
            <v>729</v>
          </cell>
          <cell r="AD58">
            <v>729</v>
          </cell>
          <cell r="AE58">
            <v>43101</v>
          </cell>
          <cell r="AF58">
            <v>43830</v>
          </cell>
          <cell r="AG58">
            <v>43830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200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66</v>
          </cell>
          <cell r="BD58">
            <v>0</v>
          </cell>
          <cell r="BE58" t="str">
            <v xml:space="preserve">S/D                 </v>
          </cell>
          <cell r="BF58">
            <v>350</v>
          </cell>
          <cell r="BG58">
            <v>288590</v>
          </cell>
          <cell r="BH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288590</v>
          </cell>
          <cell r="BO58" t="str">
            <v>DISEÑO</v>
          </cell>
          <cell r="BP58" t="str">
            <v>001    GASTOS ADMINISTRATIVOS</v>
          </cell>
          <cell r="BQ58">
            <v>200</v>
          </cell>
          <cell r="BR58" t="str">
            <v>REGION OCTAVA</v>
          </cell>
          <cell r="BS58">
            <v>0</v>
          </cell>
          <cell r="BU58" t="str">
            <v>Global de Gasto</v>
          </cell>
          <cell r="BV58">
            <v>0</v>
          </cell>
          <cell r="BW58" t="str">
            <v>Sin Registro</v>
          </cell>
        </row>
        <row r="59">
          <cell r="A59">
            <v>288915</v>
          </cell>
          <cell r="B59" t="str">
            <v>0207</v>
          </cell>
          <cell r="C59" t="str">
            <v>10</v>
          </cell>
          <cell r="D59" t="str">
            <v xml:space="preserve">REPOSICION PISTA AEROPUERTO EL TEPUAL - PUERTO MONTT </v>
          </cell>
          <cell r="E59" t="str">
            <v>30471983-0</v>
          </cell>
          <cell r="F59" t="str">
            <v>02</v>
          </cell>
          <cell r="G59" t="str">
            <v>001</v>
          </cell>
          <cell r="H59">
            <v>288915</v>
          </cell>
          <cell r="I59" t="str">
            <v>GASTOS ADMINISTRATIVOS</v>
          </cell>
          <cell r="J59">
            <v>17</v>
          </cell>
          <cell r="K59" t="str">
            <v xml:space="preserve">N   </v>
          </cell>
          <cell r="L59" t="str">
            <v>En Ejecución</v>
          </cell>
          <cell r="M59" t="str">
            <v>Sin Sub Clasificacion</v>
          </cell>
          <cell r="N59" t="str">
            <v>9. MATERIALES, SERVICIOS Y SUMINISTROS</v>
          </cell>
          <cell r="O59" t="str">
            <v>Publicaciones de Propuestas</v>
          </cell>
          <cell r="P59">
            <v>1</v>
          </cell>
          <cell r="Q59">
            <v>1</v>
          </cell>
          <cell r="R59">
            <v>1</v>
          </cell>
          <cell r="S59">
            <v>200</v>
          </cell>
          <cell r="T59" t="str">
            <v xml:space="preserve">Trato directo                 </v>
          </cell>
          <cell r="U59">
            <v>200</v>
          </cell>
          <cell r="V59" t="str">
            <v>GASTOS ADMINISTRATIVOS REPOSICIÓN PISTA AEROPUERTO EL TEPUAL - PUERTO MONTT</v>
          </cell>
          <cell r="W59" t="str">
            <v xml:space="preserve">SR                  </v>
          </cell>
          <cell r="X59">
            <v>0</v>
          </cell>
          <cell r="Y59" t="str">
            <v>SIN DATO</v>
          </cell>
          <cell r="Z59" t="str">
            <v>SIN DATO</v>
          </cell>
          <cell r="AA59">
            <v>0</v>
          </cell>
          <cell r="AB59" t="str">
            <v>VARIOS PROVEEDORES</v>
          </cell>
          <cell r="AC59">
            <v>364</v>
          </cell>
          <cell r="AD59">
            <v>364</v>
          </cell>
          <cell r="AE59">
            <v>43466</v>
          </cell>
          <cell r="AF59">
            <v>43830</v>
          </cell>
          <cell r="AG59">
            <v>43830</v>
          </cell>
          <cell r="AH59">
            <v>0</v>
          </cell>
          <cell r="AI59">
            <v>0</v>
          </cell>
          <cell r="AJ59">
            <v>0</v>
          </cell>
          <cell r="AK59">
            <v>200</v>
          </cell>
          <cell r="AL59">
            <v>0</v>
          </cell>
          <cell r="AM59">
            <v>0</v>
          </cell>
          <cell r="AN59">
            <v>0</v>
          </cell>
          <cell r="AO59">
            <v>59.703000000000003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140.297</v>
          </cell>
          <cell r="AX59">
            <v>200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66</v>
          </cell>
          <cell r="BD59">
            <v>0</v>
          </cell>
          <cell r="BE59" t="str">
            <v xml:space="preserve">S/D                 </v>
          </cell>
          <cell r="BF59">
            <v>350</v>
          </cell>
          <cell r="BG59">
            <v>288915</v>
          </cell>
          <cell r="BH59">
            <v>0</v>
          </cell>
          <cell r="BI59" t="str">
            <v>RS</v>
          </cell>
          <cell r="BJ59">
            <v>0</v>
          </cell>
          <cell r="BK59">
            <v>0</v>
          </cell>
          <cell r="BL59">
            <v>0</v>
          </cell>
          <cell r="BM59">
            <v>59.703000000000003</v>
          </cell>
          <cell r="BN59">
            <v>288915</v>
          </cell>
          <cell r="BO59" t="str">
            <v>DISEÑO</v>
          </cell>
          <cell r="BP59" t="str">
            <v>001    GASTOS ADMINISTRATIVOS</v>
          </cell>
          <cell r="BQ59">
            <v>200</v>
          </cell>
          <cell r="BR59" t="str">
            <v>NIVEL CENTRAL</v>
          </cell>
          <cell r="BS59">
            <v>29.851500000000001</v>
          </cell>
          <cell r="BU59" t="str">
            <v>Global de Gasto</v>
          </cell>
          <cell r="BV59">
            <v>0</v>
          </cell>
          <cell r="BW59" t="str">
            <v>Sin Registro</v>
          </cell>
        </row>
        <row r="60">
          <cell r="A60">
            <v>288916</v>
          </cell>
          <cell r="B60" t="str">
            <v>0207</v>
          </cell>
          <cell r="C60" t="str">
            <v>10</v>
          </cell>
          <cell r="D60" t="str">
            <v xml:space="preserve">REPOSICION PISTA AEROPUERTO EL TEPUAL - PUERTO MONTT </v>
          </cell>
          <cell r="E60" t="str">
            <v>30471983-0</v>
          </cell>
          <cell r="F60" t="str">
            <v>02</v>
          </cell>
          <cell r="G60" t="str">
            <v>002</v>
          </cell>
          <cell r="H60">
            <v>288916</v>
          </cell>
          <cell r="I60" t="str">
            <v>CONSULTORÍAS</v>
          </cell>
          <cell r="J60">
            <v>17</v>
          </cell>
          <cell r="K60" t="str">
            <v xml:space="preserve">N   </v>
          </cell>
          <cell r="L60" t="str">
            <v>En Licitación</v>
          </cell>
          <cell r="M60" t="str">
            <v>Enviado a Publicación</v>
          </cell>
          <cell r="N60" t="str">
            <v>2. ESTUDIOS</v>
          </cell>
          <cell r="O60" t="str">
            <v>Diseño de Ingenieria</v>
          </cell>
          <cell r="P60">
            <v>43595</v>
          </cell>
          <cell r="Q60">
            <v>43546</v>
          </cell>
          <cell r="R60">
            <v>43605</v>
          </cell>
          <cell r="S60">
            <v>517682</v>
          </cell>
          <cell r="T60" t="str">
            <v xml:space="preserve">Propuesta publica             </v>
          </cell>
          <cell r="U60">
            <v>0</v>
          </cell>
          <cell r="V60" t="str">
            <v>DISEÑO REPOSICIÓN PISTA AEROPUERTO EL TEPUAL - PUERTO MONTT</v>
          </cell>
          <cell r="W60" t="str">
            <v xml:space="preserve">IPC                 </v>
          </cell>
          <cell r="X60">
            <v>0</v>
          </cell>
          <cell r="Y60" t="str">
            <v>SIN DATO</v>
          </cell>
          <cell r="Z60" t="str">
            <v>SIN DATO</v>
          </cell>
          <cell r="AA60">
            <v>0</v>
          </cell>
          <cell r="AB60" t="str">
            <v>Sin Registro</v>
          </cell>
          <cell r="AC60">
            <v>790</v>
          </cell>
          <cell r="AD60">
            <v>790</v>
          </cell>
          <cell r="AE60">
            <v>43651</v>
          </cell>
          <cell r="AF60">
            <v>44441</v>
          </cell>
          <cell r="AG60">
            <v>44441</v>
          </cell>
          <cell r="AH60">
            <v>0</v>
          </cell>
          <cell r="AI60">
            <v>0</v>
          </cell>
          <cell r="AJ60">
            <v>0</v>
          </cell>
          <cell r="AK60">
            <v>237760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10000</v>
          </cell>
          <cell r="AX60">
            <v>10000</v>
          </cell>
          <cell r="AY60">
            <v>322090.40399999998</v>
          </cell>
          <cell r="AZ60">
            <v>201272.59599999999</v>
          </cell>
          <cell r="BA60">
            <v>0</v>
          </cell>
          <cell r="BB60">
            <v>0</v>
          </cell>
          <cell r="BC60">
            <v>43</v>
          </cell>
          <cell r="BD60">
            <v>0</v>
          </cell>
          <cell r="BE60" t="str">
            <v xml:space="preserve">S/D                 </v>
          </cell>
          <cell r="BF60">
            <v>351</v>
          </cell>
          <cell r="BG60">
            <v>288916</v>
          </cell>
          <cell r="BH60">
            <v>0</v>
          </cell>
          <cell r="BI60" t="str">
            <v>RS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288916</v>
          </cell>
          <cell r="BO60" t="str">
            <v>DISEÑO</v>
          </cell>
          <cell r="BP60" t="str">
            <v>002    CONSULTORÍAS</v>
          </cell>
          <cell r="BQ60">
            <v>10000</v>
          </cell>
          <cell r="BR60" t="str">
            <v>NIVEL CENTRAL</v>
          </cell>
          <cell r="BS60">
            <v>0</v>
          </cell>
          <cell r="BT60" t="str">
            <v>976-8-O119</v>
          </cell>
          <cell r="BU60" t="str">
            <v>Contratos</v>
          </cell>
          <cell r="BV60">
            <v>0</v>
          </cell>
          <cell r="BW60" t="str">
            <v>Sin Registro</v>
          </cell>
        </row>
        <row r="61">
          <cell r="A61">
            <v>289273</v>
          </cell>
          <cell r="B61" t="str">
            <v>0207</v>
          </cell>
          <cell r="C61" t="str">
            <v>15</v>
          </cell>
          <cell r="D61" t="str">
            <v>CONSERVACION MAYOR ÁREA DE MOVIMIENTO AEROPUERTO CHACALLUTA. ARICA</v>
          </cell>
          <cell r="E61" t="str">
            <v>30459257-0</v>
          </cell>
          <cell r="F61" t="str">
            <v>02</v>
          </cell>
          <cell r="G61" t="str">
            <v>999</v>
          </cell>
          <cell r="H61">
            <v>289273</v>
          </cell>
          <cell r="I61" t="str">
            <v>OTROS GASTOS</v>
          </cell>
          <cell r="J61">
            <v>15</v>
          </cell>
          <cell r="K61" t="str">
            <v xml:space="preserve">A   </v>
          </cell>
          <cell r="L61" t="str">
            <v>En Ejecución</v>
          </cell>
          <cell r="M61" t="str">
            <v>Sin Sub Clasificacion</v>
          </cell>
          <cell r="N61" t="str">
            <v>1.A.OBRAS OTROS GASTO</v>
          </cell>
          <cell r="O61" t="str">
            <v>Viaticos y Traslados - Obra</v>
          </cell>
          <cell r="P61">
            <v>1</v>
          </cell>
          <cell r="Q61">
            <v>1</v>
          </cell>
          <cell r="R61">
            <v>1</v>
          </cell>
          <cell r="S61">
            <v>720</v>
          </cell>
          <cell r="T61" t="str">
            <v xml:space="preserve">Trato directo                 </v>
          </cell>
          <cell r="U61">
            <v>720</v>
          </cell>
          <cell r="V61" t="str">
            <v>GASTOS DE TRASLADO Y VIÁTICO IF CONSERVACION MAYOR ÁREA DE MOVIMIENTO AEROPUERTO CHACALLUTA FASE IV</v>
          </cell>
          <cell r="W61" t="str">
            <v xml:space="preserve">SR                  </v>
          </cell>
          <cell r="X61">
            <v>0</v>
          </cell>
          <cell r="Y61" t="str">
            <v>SIN DATO</v>
          </cell>
          <cell r="Z61" t="str">
            <v>SIN DATO</v>
          </cell>
          <cell r="AA61">
            <v>0</v>
          </cell>
          <cell r="AB61" t="str">
            <v>VARIOS PROVEEDORES</v>
          </cell>
          <cell r="AC61">
            <v>729</v>
          </cell>
          <cell r="AD61">
            <v>729</v>
          </cell>
          <cell r="AE61">
            <v>43101</v>
          </cell>
          <cell r="AF61">
            <v>43830</v>
          </cell>
          <cell r="AG61">
            <v>43830</v>
          </cell>
          <cell r="AH61">
            <v>0</v>
          </cell>
          <cell r="AI61">
            <v>0</v>
          </cell>
          <cell r="AJ61">
            <v>0</v>
          </cell>
          <cell r="AK61">
            <v>720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720</v>
          </cell>
          <cell r="AX61">
            <v>720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186</v>
          </cell>
          <cell r="BD61">
            <v>0</v>
          </cell>
          <cell r="BE61" t="str">
            <v xml:space="preserve">S/D                 </v>
          </cell>
          <cell r="BF61">
            <v>357</v>
          </cell>
          <cell r="BG61">
            <v>289273</v>
          </cell>
          <cell r="BH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289273</v>
          </cell>
          <cell r="BO61" t="str">
            <v>EJECUCION</v>
          </cell>
          <cell r="BP61" t="str">
            <v>999    OTROS GASTOS</v>
          </cell>
          <cell r="BQ61">
            <v>720</v>
          </cell>
          <cell r="BR61" t="str">
            <v>REGION DECIMOQUINTA</v>
          </cell>
          <cell r="BS61">
            <v>0</v>
          </cell>
          <cell r="BU61" t="str">
            <v>Global de Gasto</v>
          </cell>
          <cell r="BV61">
            <v>0</v>
          </cell>
          <cell r="BW61" t="str">
            <v>Sin Registro</v>
          </cell>
        </row>
        <row r="62">
          <cell r="A62">
            <v>289274</v>
          </cell>
          <cell r="B62" t="str">
            <v>0207</v>
          </cell>
          <cell r="C62" t="str">
            <v>1</v>
          </cell>
          <cell r="D62" t="str">
            <v>CONSERVACION MAYOR ÁREA DE MOVIMIENTO AEROPUERTO DIEGO ARACENA DE IQUIQUE</v>
          </cell>
          <cell r="E62" t="str">
            <v>40001975-0</v>
          </cell>
          <cell r="F62" t="str">
            <v>02</v>
          </cell>
          <cell r="G62" t="str">
            <v>999</v>
          </cell>
          <cell r="H62">
            <v>289274</v>
          </cell>
          <cell r="I62" t="str">
            <v>OTROS GASTOS</v>
          </cell>
          <cell r="J62">
            <v>1</v>
          </cell>
          <cell r="K62" t="str">
            <v xml:space="preserve">A   </v>
          </cell>
          <cell r="L62" t="str">
            <v>En Ejecución</v>
          </cell>
          <cell r="M62" t="str">
            <v>Sin Sub Clasificacion</v>
          </cell>
          <cell r="N62" t="str">
            <v>1.A.OBRAS OTROS GASTO</v>
          </cell>
          <cell r="O62" t="str">
            <v>Viaticos y Traslados - Obra</v>
          </cell>
          <cell r="P62">
            <v>1</v>
          </cell>
          <cell r="Q62">
            <v>1</v>
          </cell>
          <cell r="R62">
            <v>1</v>
          </cell>
          <cell r="S62">
            <v>1400</v>
          </cell>
          <cell r="T62" t="str">
            <v xml:space="preserve">Trato directo                 </v>
          </cell>
          <cell r="U62">
            <v>1400</v>
          </cell>
          <cell r="V62" t="str">
            <v>GASTOS DE TRASLADO Y VIÁTICO IF CONSERVACION MAYOR AREA DE MOVIMIENTO AEROPUERTO DIEGO ARACENA SECTOR 6</v>
          </cell>
          <cell r="W62" t="str">
            <v xml:space="preserve">SR                  </v>
          </cell>
          <cell r="X62">
            <v>0</v>
          </cell>
          <cell r="Y62" t="str">
            <v>SIN DATO</v>
          </cell>
          <cell r="Z62" t="str">
            <v>SIN DATO</v>
          </cell>
          <cell r="AA62">
            <v>0</v>
          </cell>
          <cell r="AB62" t="str">
            <v>VARIOS PROVEEDORES</v>
          </cell>
          <cell r="AC62">
            <v>729</v>
          </cell>
          <cell r="AD62">
            <v>729</v>
          </cell>
          <cell r="AE62">
            <v>43101</v>
          </cell>
          <cell r="AF62">
            <v>43830</v>
          </cell>
          <cell r="AG62">
            <v>43830</v>
          </cell>
          <cell r="AH62">
            <v>0</v>
          </cell>
          <cell r="AI62">
            <v>0</v>
          </cell>
          <cell r="AJ62">
            <v>0</v>
          </cell>
          <cell r="AK62">
            <v>7010</v>
          </cell>
          <cell r="AL62">
            <v>0</v>
          </cell>
          <cell r="AM62">
            <v>0</v>
          </cell>
          <cell r="AN62">
            <v>0</v>
          </cell>
          <cell r="AO62">
            <v>400</v>
          </cell>
          <cell r="AP62">
            <v>400</v>
          </cell>
          <cell r="AQ62">
            <v>400</v>
          </cell>
          <cell r="AR62">
            <v>200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1400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186</v>
          </cell>
          <cell r="BD62">
            <v>0</v>
          </cell>
          <cell r="BE62" t="str">
            <v xml:space="preserve">S/D                 </v>
          </cell>
          <cell r="BF62">
            <v>357</v>
          </cell>
          <cell r="BG62">
            <v>289274</v>
          </cell>
          <cell r="BH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289274</v>
          </cell>
          <cell r="BO62" t="str">
            <v>EJECUCION</v>
          </cell>
          <cell r="BP62" t="str">
            <v>999    OTROS GASTOS</v>
          </cell>
          <cell r="BQ62">
            <v>1400</v>
          </cell>
          <cell r="BR62" t="str">
            <v>REGION PRIMERA</v>
          </cell>
          <cell r="BS62">
            <v>0</v>
          </cell>
          <cell r="BU62" t="str">
            <v>Global de Gasto</v>
          </cell>
          <cell r="BV62">
            <v>0</v>
          </cell>
          <cell r="BW62" t="str">
            <v>Sin Registro</v>
          </cell>
        </row>
        <row r="63">
          <cell r="A63">
            <v>289275</v>
          </cell>
          <cell r="B63" t="str">
            <v>0207</v>
          </cell>
          <cell r="C63" t="str">
            <v>2</v>
          </cell>
          <cell r="D63" t="str">
            <v>CONSERVACION MAYOR ÁREA DE MOVIMIENTO ANDRES SABELLA</v>
          </cell>
          <cell r="E63" t="str">
            <v>40002462-0</v>
          </cell>
          <cell r="F63" t="str">
            <v>02</v>
          </cell>
          <cell r="G63" t="str">
            <v>999</v>
          </cell>
          <cell r="H63">
            <v>289275</v>
          </cell>
          <cell r="I63" t="str">
            <v>OTROS GASTOS</v>
          </cell>
          <cell r="J63">
            <v>2</v>
          </cell>
          <cell r="K63" t="str">
            <v xml:space="preserve">A   </v>
          </cell>
          <cell r="L63" t="str">
            <v>Por Licitar</v>
          </cell>
          <cell r="M63" t="str">
            <v>Sin Sub Clasificacion</v>
          </cell>
          <cell r="N63" t="str">
            <v>1.A.OBRAS OTROS GASTO</v>
          </cell>
          <cell r="O63" t="str">
            <v>Viaticos y Traslados - Obra</v>
          </cell>
          <cell r="P63">
            <v>1</v>
          </cell>
          <cell r="Q63">
            <v>1</v>
          </cell>
          <cell r="R63">
            <v>1</v>
          </cell>
          <cell r="S63">
            <v>1600</v>
          </cell>
          <cell r="T63" t="str">
            <v xml:space="preserve">Trato directo                 </v>
          </cell>
          <cell r="U63">
            <v>0</v>
          </cell>
          <cell r="V63" t="str">
            <v>GASTOS DE TRASLADO Y VIÁTICO IF CONSERVACION MAYOR ÁREA DE MOVIMIENTO ANDRES SABELLA FASE 1</v>
          </cell>
          <cell r="W63" t="str">
            <v xml:space="preserve">SR                  </v>
          </cell>
          <cell r="X63">
            <v>0</v>
          </cell>
          <cell r="Y63" t="str">
            <v>SIN DATO</v>
          </cell>
          <cell r="Z63" t="str">
            <v>SIN DATO</v>
          </cell>
          <cell r="AA63">
            <v>0</v>
          </cell>
          <cell r="AB63" t="str">
            <v>VARIOS PROVEEDORES</v>
          </cell>
          <cell r="AC63">
            <v>729</v>
          </cell>
          <cell r="AD63">
            <v>729</v>
          </cell>
          <cell r="AE63">
            <v>43101</v>
          </cell>
          <cell r="AF63">
            <v>43830</v>
          </cell>
          <cell r="AG63">
            <v>43830</v>
          </cell>
          <cell r="AH63">
            <v>0</v>
          </cell>
          <cell r="AI63">
            <v>0</v>
          </cell>
          <cell r="AJ63">
            <v>0</v>
          </cell>
          <cell r="AK63">
            <v>1600</v>
          </cell>
          <cell r="AL63">
            <v>0</v>
          </cell>
          <cell r="AM63">
            <v>0</v>
          </cell>
          <cell r="AN63">
            <v>0</v>
          </cell>
          <cell r="AO63">
            <v>169</v>
          </cell>
          <cell r="AP63">
            <v>156</v>
          </cell>
          <cell r="AQ63">
            <v>156</v>
          </cell>
          <cell r="AR63">
            <v>182</v>
          </cell>
          <cell r="AS63">
            <v>169</v>
          </cell>
          <cell r="AT63">
            <v>130</v>
          </cell>
          <cell r="AU63">
            <v>182</v>
          </cell>
          <cell r="AV63">
            <v>118</v>
          </cell>
          <cell r="AW63">
            <v>0</v>
          </cell>
          <cell r="AX63">
            <v>1262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186</v>
          </cell>
          <cell r="BD63">
            <v>0</v>
          </cell>
          <cell r="BE63" t="str">
            <v xml:space="preserve">S/D                 </v>
          </cell>
          <cell r="BF63">
            <v>357</v>
          </cell>
          <cell r="BG63">
            <v>289275</v>
          </cell>
          <cell r="BH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289275</v>
          </cell>
          <cell r="BO63" t="str">
            <v>EJECUCION</v>
          </cell>
          <cell r="BP63" t="str">
            <v>999    OTROS GASTOS</v>
          </cell>
          <cell r="BQ63">
            <v>1262</v>
          </cell>
          <cell r="BR63" t="str">
            <v>REGION SEGUNDA</v>
          </cell>
          <cell r="BS63">
            <v>0</v>
          </cell>
          <cell r="BU63" t="str">
            <v>Global de Gasto</v>
          </cell>
          <cell r="BV63">
            <v>0</v>
          </cell>
          <cell r="BW63" t="str">
            <v>Sin Registro</v>
          </cell>
        </row>
        <row r="64">
          <cell r="A64">
            <v>289276</v>
          </cell>
          <cell r="B64" t="str">
            <v>0207</v>
          </cell>
          <cell r="C64" t="str">
            <v>2</v>
          </cell>
          <cell r="D64" t="str">
            <v>CONSERVACIÓN RUTINARIA PLATAFORMA SECTOR PUENTES DE EMBARQUE AERÓDROMO EL LOA DE CALAMA</v>
          </cell>
          <cell r="E64" t="str">
            <v>40005317-0</v>
          </cell>
          <cell r="F64" t="str">
            <v>02</v>
          </cell>
          <cell r="G64" t="str">
            <v>999</v>
          </cell>
          <cell r="H64">
            <v>289276</v>
          </cell>
          <cell r="I64" t="str">
            <v>OTROS GASTOS</v>
          </cell>
          <cell r="J64">
            <v>2</v>
          </cell>
          <cell r="K64" t="str">
            <v xml:space="preserve">A   </v>
          </cell>
          <cell r="L64" t="str">
            <v>Por Licitar</v>
          </cell>
          <cell r="M64" t="str">
            <v>Sin Sub Clasificacion</v>
          </cell>
          <cell r="N64" t="str">
            <v>1.A.OBRAS OTROS GASTO</v>
          </cell>
          <cell r="O64" t="str">
            <v>Viaticos y Traslados - Obra</v>
          </cell>
          <cell r="P64">
            <v>1</v>
          </cell>
          <cell r="Q64">
            <v>1</v>
          </cell>
          <cell r="R64">
            <v>1</v>
          </cell>
          <cell r="S64">
            <v>2810</v>
          </cell>
          <cell r="T64" t="str">
            <v xml:space="preserve">Trato directo                 </v>
          </cell>
          <cell r="U64">
            <v>0</v>
          </cell>
          <cell r="V64" t="str">
            <v>GASTOS DE TRASLADO Y VIÁTICO IF CONSERVACION RUTINARIA PLATAFORMA SECTOR PUENTES DE EMBARQUE AERÓDROMO EL LOA DE CALAMA</v>
          </cell>
          <cell r="W64" t="str">
            <v xml:space="preserve">SR                  </v>
          </cell>
          <cell r="X64">
            <v>0</v>
          </cell>
          <cell r="Y64" t="str">
            <v>SIN DATO</v>
          </cell>
          <cell r="Z64" t="str">
            <v>SIN DATO</v>
          </cell>
          <cell r="AA64">
            <v>0</v>
          </cell>
          <cell r="AB64" t="str">
            <v>VARIOS PROVEEDORES</v>
          </cell>
          <cell r="AC64">
            <v>729</v>
          </cell>
          <cell r="AD64">
            <v>729</v>
          </cell>
          <cell r="AE64">
            <v>43101</v>
          </cell>
          <cell r="AF64">
            <v>43830</v>
          </cell>
          <cell r="AG64">
            <v>43830</v>
          </cell>
          <cell r="AH64">
            <v>0</v>
          </cell>
          <cell r="AI64">
            <v>0</v>
          </cell>
          <cell r="AJ64">
            <v>0</v>
          </cell>
          <cell r="AK64">
            <v>2810</v>
          </cell>
          <cell r="AL64">
            <v>0</v>
          </cell>
          <cell r="AM64">
            <v>0</v>
          </cell>
          <cell r="AN64">
            <v>0</v>
          </cell>
          <cell r="AO64">
            <v>850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850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186</v>
          </cell>
          <cell r="BD64">
            <v>0</v>
          </cell>
          <cell r="BE64" t="str">
            <v xml:space="preserve">S/D                 </v>
          </cell>
          <cell r="BF64">
            <v>357</v>
          </cell>
          <cell r="BG64">
            <v>289276</v>
          </cell>
          <cell r="BH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289276</v>
          </cell>
          <cell r="BO64" t="str">
            <v>EJECUCION</v>
          </cell>
          <cell r="BP64" t="str">
            <v>999    OTROS GASTOS</v>
          </cell>
          <cell r="BQ64">
            <v>850</v>
          </cell>
          <cell r="BR64" t="str">
            <v>REGION SEGUNDA</v>
          </cell>
          <cell r="BS64">
            <v>0</v>
          </cell>
          <cell r="BU64" t="str">
            <v>Global de Gasto</v>
          </cell>
          <cell r="BV64">
            <v>0</v>
          </cell>
          <cell r="BW64" t="str">
            <v>Sin Registro</v>
          </cell>
        </row>
        <row r="65">
          <cell r="A65">
            <v>289281</v>
          </cell>
          <cell r="B65" t="str">
            <v>0207</v>
          </cell>
          <cell r="C65" t="str">
            <v>5</v>
          </cell>
          <cell r="D65" t="str">
            <v>CONSERVACIÓN AERODROMO VICTOR LAFON DE SAN FELIPE - REGION DE VALPARAISO</v>
          </cell>
          <cell r="E65" t="str">
            <v>40005871-0</v>
          </cell>
          <cell r="F65" t="str">
            <v>02</v>
          </cell>
          <cell r="G65" t="str">
            <v>999</v>
          </cell>
          <cell r="H65">
            <v>289281</v>
          </cell>
          <cell r="I65" t="str">
            <v>OTROS GASTOS</v>
          </cell>
          <cell r="J65">
            <v>17</v>
          </cell>
          <cell r="K65" t="str">
            <v xml:space="preserve">A   </v>
          </cell>
          <cell r="L65" t="str">
            <v>En Ejecución</v>
          </cell>
          <cell r="M65" t="str">
            <v>Sin Sub Clasificacion</v>
          </cell>
          <cell r="N65" t="str">
            <v>9. MATERIALES, SERVICIOS Y SUMINISTROS</v>
          </cell>
          <cell r="O65" t="str">
            <v>Pasajes y Fletes</v>
          </cell>
          <cell r="P65">
            <v>1</v>
          </cell>
          <cell r="Q65">
            <v>1</v>
          </cell>
          <cell r="R65">
            <v>1</v>
          </cell>
          <cell r="S65">
            <v>1200</v>
          </cell>
          <cell r="T65" t="str">
            <v xml:space="preserve">Trato directo                 </v>
          </cell>
          <cell r="U65">
            <v>1200</v>
          </cell>
          <cell r="V65" t="str">
            <v>GASTOS DE TRASLADO Y VIÁTICO IF CONSERVACION AERODROMO VICTOR LAFON DE SAN FELIPE - REGION DE VALPARAISO</v>
          </cell>
          <cell r="W65" t="str">
            <v xml:space="preserve">SR                  </v>
          </cell>
          <cell r="X65">
            <v>0</v>
          </cell>
          <cell r="Y65" t="str">
            <v>SIN DATO</v>
          </cell>
          <cell r="Z65" t="str">
            <v>SIN DATO</v>
          </cell>
          <cell r="AA65">
            <v>0</v>
          </cell>
          <cell r="AB65" t="str">
            <v>VARIOS PROVEEDORES</v>
          </cell>
          <cell r="AC65">
            <v>729</v>
          </cell>
          <cell r="AD65">
            <v>729</v>
          </cell>
          <cell r="AE65">
            <v>43101</v>
          </cell>
          <cell r="AF65">
            <v>43830</v>
          </cell>
          <cell r="AG65">
            <v>43830</v>
          </cell>
          <cell r="AH65">
            <v>0</v>
          </cell>
          <cell r="AI65">
            <v>0</v>
          </cell>
          <cell r="AJ65">
            <v>0</v>
          </cell>
          <cell r="AK65">
            <v>1200</v>
          </cell>
          <cell r="AL65">
            <v>0</v>
          </cell>
          <cell r="AM65">
            <v>0</v>
          </cell>
          <cell r="AN65">
            <v>0</v>
          </cell>
          <cell r="AO65">
            <v>720.33600000000001</v>
          </cell>
          <cell r="AP65">
            <v>479.66400000000004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1200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24</v>
          </cell>
          <cell r="BD65">
            <v>0</v>
          </cell>
          <cell r="BE65" t="str">
            <v xml:space="preserve">S/D                 </v>
          </cell>
          <cell r="BF65">
            <v>357</v>
          </cell>
          <cell r="BG65">
            <v>289281</v>
          </cell>
          <cell r="BH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289281</v>
          </cell>
          <cell r="BO65" t="str">
            <v>EJECUCION</v>
          </cell>
          <cell r="BP65" t="str">
            <v>999    OTROS GASTOS</v>
          </cell>
          <cell r="BQ65">
            <v>1200</v>
          </cell>
          <cell r="BR65" t="str">
            <v>NIVEL CENTRAL</v>
          </cell>
          <cell r="BS65">
            <v>0</v>
          </cell>
          <cell r="BU65" t="str">
            <v>Global de Gasto</v>
          </cell>
          <cell r="BV65">
            <v>0</v>
          </cell>
          <cell r="BW65" t="str">
            <v>Sin Registro</v>
          </cell>
        </row>
        <row r="66">
          <cell r="A66">
            <v>289289</v>
          </cell>
          <cell r="B66" t="str">
            <v>0207</v>
          </cell>
          <cell r="C66" t="str">
            <v>8</v>
          </cell>
          <cell r="D66" t="str">
            <v>CONSERVACIÓN MAYOR AERÓDROMO PUERTO SUR ISLA SANTA MARÍA, VIII REGIÓN</v>
          </cell>
          <cell r="E66" t="str">
            <v>30407485-0</v>
          </cell>
          <cell r="F66" t="str">
            <v>02</v>
          </cell>
          <cell r="G66" t="str">
            <v>999</v>
          </cell>
          <cell r="H66">
            <v>289289</v>
          </cell>
          <cell r="I66" t="str">
            <v>OTROS GASTOS</v>
          </cell>
          <cell r="J66">
            <v>8</v>
          </cell>
          <cell r="K66" t="str">
            <v xml:space="preserve">A   </v>
          </cell>
          <cell r="L66" t="str">
            <v>En Ejecución</v>
          </cell>
          <cell r="M66" t="str">
            <v>Sin Sub Clasificacion</v>
          </cell>
          <cell r="N66" t="str">
            <v>1.A.OBRAS OTROS GASTO</v>
          </cell>
          <cell r="O66" t="str">
            <v>Viaticos y Traslados - Obra</v>
          </cell>
          <cell r="P66">
            <v>1</v>
          </cell>
          <cell r="Q66">
            <v>1</v>
          </cell>
          <cell r="R66">
            <v>1</v>
          </cell>
          <cell r="S66">
            <v>2400</v>
          </cell>
          <cell r="T66" t="str">
            <v xml:space="preserve">Trato directo                 </v>
          </cell>
          <cell r="U66">
            <v>2400</v>
          </cell>
          <cell r="V66" t="str">
            <v>GASTOS DE TRASLADO IF CONSERVACION MAYOR AERÓDROMO PUERTO SUR. ISLA SANTA MARÍA, VIII REGIÓN</v>
          </cell>
          <cell r="W66" t="str">
            <v xml:space="preserve">SR                  </v>
          </cell>
          <cell r="X66">
            <v>0</v>
          </cell>
          <cell r="Y66" t="str">
            <v>SIN DATO</v>
          </cell>
          <cell r="Z66" t="str">
            <v>SIN DATO</v>
          </cell>
          <cell r="AA66">
            <v>0</v>
          </cell>
          <cell r="AB66" t="str">
            <v>VARIOS PROVEEDORES</v>
          </cell>
          <cell r="AC66">
            <v>729</v>
          </cell>
          <cell r="AD66">
            <v>729</v>
          </cell>
          <cell r="AE66">
            <v>43101</v>
          </cell>
          <cell r="AF66">
            <v>43830</v>
          </cell>
          <cell r="AG66">
            <v>43830</v>
          </cell>
          <cell r="AH66">
            <v>0</v>
          </cell>
          <cell r="AI66">
            <v>0</v>
          </cell>
          <cell r="AJ66">
            <v>0</v>
          </cell>
          <cell r="AK66">
            <v>1100</v>
          </cell>
          <cell r="AL66">
            <v>0</v>
          </cell>
          <cell r="AM66">
            <v>0</v>
          </cell>
          <cell r="AN66">
            <v>0</v>
          </cell>
          <cell r="AO66">
            <v>275</v>
          </cell>
          <cell r="AP66">
            <v>275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550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186</v>
          </cell>
          <cell r="BD66">
            <v>0</v>
          </cell>
          <cell r="BE66" t="str">
            <v xml:space="preserve">S/D                 </v>
          </cell>
          <cell r="BF66">
            <v>357</v>
          </cell>
          <cell r="BG66">
            <v>289289</v>
          </cell>
          <cell r="BH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550</v>
          </cell>
          <cell r="BN66">
            <v>289289</v>
          </cell>
          <cell r="BO66" t="str">
            <v>EJECUCION</v>
          </cell>
          <cell r="BP66" t="str">
            <v>999    OTROS GASTOS</v>
          </cell>
          <cell r="BQ66">
            <v>550</v>
          </cell>
          <cell r="BR66" t="str">
            <v>REGION OCTAVA</v>
          </cell>
          <cell r="BS66">
            <v>22.9166666666667</v>
          </cell>
          <cell r="BU66" t="str">
            <v>Global de Gasto</v>
          </cell>
          <cell r="BV66">
            <v>0</v>
          </cell>
          <cell r="BW66" t="str">
            <v>Sin Registro</v>
          </cell>
        </row>
        <row r="67">
          <cell r="A67">
            <v>289290</v>
          </cell>
          <cell r="B67" t="str">
            <v>0207</v>
          </cell>
          <cell r="C67" t="str">
            <v>9</v>
          </cell>
          <cell r="D67" t="str">
            <v>CONSERVACIÓN RUTINARIA AERÓDROMO VILLA PORTALES, REGIÓN DE LA ARAUCANIA</v>
          </cell>
          <cell r="E67" t="str">
            <v>30482860-0</v>
          </cell>
          <cell r="F67" t="str">
            <v>02</v>
          </cell>
          <cell r="G67" t="str">
            <v>999</v>
          </cell>
          <cell r="H67">
            <v>289290</v>
          </cell>
          <cell r="I67" t="str">
            <v>OTROS GASTOS</v>
          </cell>
          <cell r="J67">
            <v>9</v>
          </cell>
          <cell r="K67" t="str">
            <v xml:space="preserve">A   </v>
          </cell>
          <cell r="L67" t="str">
            <v>Por Licitar</v>
          </cell>
          <cell r="M67" t="str">
            <v>Sin Sub Clasificacion</v>
          </cell>
          <cell r="N67" t="str">
            <v>1.A.OBRAS OTROS GASTO</v>
          </cell>
          <cell r="O67" t="str">
            <v>Viaticos y Traslados - Obra</v>
          </cell>
          <cell r="P67">
            <v>1</v>
          </cell>
          <cell r="Q67">
            <v>1</v>
          </cell>
          <cell r="R67">
            <v>1</v>
          </cell>
          <cell r="S67">
            <v>150</v>
          </cell>
          <cell r="T67" t="str">
            <v xml:space="preserve">Trato directo                 </v>
          </cell>
          <cell r="U67">
            <v>0</v>
          </cell>
          <cell r="V67" t="str">
            <v>GASTOS DE TRASLADO Y VIÁTICO IF CONSERVACION RUTINARIA AERODROMO VILLA PORTALES</v>
          </cell>
          <cell r="W67" t="str">
            <v xml:space="preserve">SR                  </v>
          </cell>
          <cell r="X67">
            <v>0</v>
          </cell>
          <cell r="Y67" t="str">
            <v>SIN DATO</v>
          </cell>
          <cell r="Z67" t="str">
            <v>SIN DATO</v>
          </cell>
          <cell r="AA67">
            <v>0</v>
          </cell>
          <cell r="AB67" t="str">
            <v>VARIOS PROVEEDORES</v>
          </cell>
          <cell r="AC67">
            <v>729</v>
          </cell>
          <cell r="AD67">
            <v>729</v>
          </cell>
          <cell r="AE67">
            <v>43101</v>
          </cell>
          <cell r="AF67">
            <v>43830</v>
          </cell>
          <cell r="AG67">
            <v>43830</v>
          </cell>
          <cell r="AH67">
            <v>0</v>
          </cell>
          <cell r="AI67">
            <v>0</v>
          </cell>
          <cell r="AJ67">
            <v>0</v>
          </cell>
          <cell r="AK67">
            <v>150</v>
          </cell>
          <cell r="AL67">
            <v>0</v>
          </cell>
          <cell r="AM67">
            <v>0</v>
          </cell>
          <cell r="AN67">
            <v>0</v>
          </cell>
          <cell r="AO67">
            <v>150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150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186</v>
          </cell>
          <cell r="BD67">
            <v>0</v>
          </cell>
          <cell r="BE67" t="str">
            <v xml:space="preserve">S/D                 </v>
          </cell>
          <cell r="BF67">
            <v>357</v>
          </cell>
          <cell r="BG67">
            <v>289290</v>
          </cell>
          <cell r="BH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289290</v>
          </cell>
          <cell r="BO67" t="str">
            <v>EJECUCION</v>
          </cell>
          <cell r="BP67" t="str">
            <v>999    OTROS GASTOS</v>
          </cell>
          <cell r="BQ67">
            <v>150</v>
          </cell>
          <cell r="BR67" t="str">
            <v>REGION NOVENA</v>
          </cell>
          <cell r="BS67">
            <v>0</v>
          </cell>
          <cell r="BU67" t="str">
            <v>Global de Gasto</v>
          </cell>
          <cell r="BV67">
            <v>0</v>
          </cell>
          <cell r="BW67" t="str">
            <v>Sin Registro</v>
          </cell>
        </row>
        <row r="68">
          <cell r="A68">
            <v>289295</v>
          </cell>
          <cell r="B68" t="str">
            <v>0207</v>
          </cell>
          <cell r="C68" t="str">
            <v>10</v>
          </cell>
          <cell r="D68" t="str">
            <v>CONSERVACION RUTINARIA AEROPUERTO EL TEPUAL AÑOS 2017-2018</v>
          </cell>
          <cell r="E68" t="str">
            <v>30459287-0</v>
          </cell>
          <cell r="F68" t="str">
            <v>02</v>
          </cell>
          <cell r="G68" t="str">
            <v>999</v>
          </cell>
          <cell r="H68">
            <v>289295</v>
          </cell>
          <cell r="I68" t="str">
            <v>OTROS GASTOS</v>
          </cell>
          <cell r="J68">
            <v>10</v>
          </cell>
          <cell r="K68" t="str">
            <v xml:space="preserve">A   </v>
          </cell>
          <cell r="L68" t="str">
            <v>Por Licitar</v>
          </cell>
          <cell r="M68" t="str">
            <v>Sin Sub Clasificacion</v>
          </cell>
          <cell r="N68" t="str">
            <v>9. MATERIALES, SERVICIOS Y SUMINISTROS</v>
          </cell>
          <cell r="O68" t="str">
            <v>Pasajes y Fletes</v>
          </cell>
          <cell r="P68">
            <v>1</v>
          </cell>
          <cell r="Q68">
            <v>1</v>
          </cell>
          <cell r="R68">
            <v>1</v>
          </cell>
          <cell r="S68">
            <v>2220</v>
          </cell>
          <cell r="T68" t="str">
            <v xml:space="preserve">Trato directo                 </v>
          </cell>
          <cell r="U68">
            <v>0</v>
          </cell>
          <cell r="V68" t="str">
            <v>GASTOS DE TRASLADO Y VIÁTICO IF CONSERVACION RUTINARIA AEROPUERTO EL TEPUAL AÑOS 2017-2018</v>
          </cell>
          <cell r="W68" t="str">
            <v xml:space="preserve">SR                  </v>
          </cell>
          <cell r="X68">
            <v>0</v>
          </cell>
          <cell r="Y68" t="str">
            <v>SIN DATO</v>
          </cell>
          <cell r="Z68" t="str">
            <v>SIN DATO</v>
          </cell>
          <cell r="AA68">
            <v>0</v>
          </cell>
          <cell r="AB68" t="str">
            <v>VARIOS PROVEEDORES</v>
          </cell>
          <cell r="AC68">
            <v>729</v>
          </cell>
          <cell r="AD68">
            <v>729</v>
          </cell>
          <cell r="AE68">
            <v>43101</v>
          </cell>
          <cell r="AF68">
            <v>43830</v>
          </cell>
          <cell r="AG68">
            <v>43830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222</v>
          </cell>
          <cell r="AT68">
            <v>222</v>
          </cell>
          <cell r="AU68">
            <v>222</v>
          </cell>
          <cell r="AV68">
            <v>222</v>
          </cell>
          <cell r="AW68">
            <v>222</v>
          </cell>
          <cell r="AX68">
            <v>1110</v>
          </cell>
          <cell r="AY68">
            <v>1110</v>
          </cell>
          <cell r="AZ68">
            <v>0</v>
          </cell>
          <cell r="BA68">
            <v>0</v>
          </cell>
          <cell r="BB68">
            <v>0</v>
          </cell>
          <cell r="BC68">
            <v>24</v>
          </cell>
          <cell r="BD68">
            <v>0</v>
          </cell>
          <cell r="BE68" t="str">
            <v xml:space="preserve">S/D                 </v>
          </cell>
          <cell r="BF68">
            <v>357</v>
          </cell>
          <cell r="BG68">
            <v>289295</v>
          </cell>
          <cell r="BH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289295</v>
          </cell>
          <cell r="BO68" t="str">
            <v>EJECUCION</v>
          </cell>
          <cell r="BP68" t="str">
            <v>999    OTROS GASTOS</v>
          </cell>
          <cell r="BQ68">
            <v>1110</v>
          </cell>
          <cell r="BR68" t="str">
            <v>REGION DECIMA</v>
          </cell>
          <cell r="BS68">
            <v>0</v>
          </cell>
          <cell r="BU68" t="str">
            <v>Global de Gasto</v>
          </cell>
          <cell r="BV68">
            <v>0</v>
          </cell>
          <cell r="BW68" t="str">
            <v>Sin Registro</v>
          </cell>
        </row>
        <row r="69">
          <cell r="A69">
            <v>289296</v>
          </cell>
          <cell r="B69" t="str">
            <v>0207</v>
          </cell>
          <cell r="C69" t="str">
            <v>10</v>
          </cell>
          <cell r="D69" t="str">
            <v>CONSERVACIÓN GLOBAL PEQUEÑOS AERODROMOS LLANQUIHUE X REGIÓN DE LOS LAGOS</v>
          </cell>
          <cell r="E69" t="str">
            <v>30459296-0</v>
          </cell>
          <cell r="F69" t="str">
            <v>02</v>
          </cell>
          <cell r="G69" t="str">
            <v>999</v>
          </cell>
          <cell r="H69">
            <v>289296</v>
          </cell>
          <cell r="I69" t="str">
            <v>OTROS GASTOS</v>
          </cell>
          <cell r="J69">
            <v>10</v>
          </cell>
          <cell r="K69" t="str">
            <v xml:space="preserve">A   </v>
          </cell>
          <cell r="L69" t="str">
            <v>En Ejecución</v>
          </cell>
          <cell r="M69" t="str">
            <v>Sin Sub Clasificacion</v>
          </cell>
          <cell r="N69" t="str">
            <v>1.A.OBRAS OTROS GASTO</v>
          </cell>
          <cell r="O69" t="str">
            <v>Viaticos y Traslados - Obra</v>
          </cell>
          <cell r="P69">
            <v>1</v>
          </cell>
          <cell r="Q69">
            <v>1</v>
          </cell>
          <cell r="R69">
            <v>1</v>
          </cell>
          <cell r="S69">
            <v>3350</v>
          </cell>
          <cell r="T69" t="str">
            <v xml:space="preserve">Trato directo                 </v>
          </cell>
          <cell r="U69">
            <v>3350</v>
          </cell>
          <cell r="V69" t="str">
            <v>GASTOS DE TRASLADO Y VIÁTICO IF CONSERVACION GLOBAL PEQUEÑOS AERODROMOS LLANQUIHUE X REGIÓN DE LOS LAGOS</v>
          </cell>
          <cell r="W69" t="str">
            <v xml:space="preserve">SR                  </v>
          </cell>
          <cell r="X69">
            <v>0</v>
          </cell>
          <cell r="Y69" t="str">
            <v>SIN DATO</v>
          </cell>
          <cell r="Z69" t="str">
            <v>SIN DATO</v>
          </cell>
          <cell r="AA69">
            <v>0</v>
          </cell>
          <cell r="AB69" t="str">
            <v>VARIOS PROVEEDORES</v>
          </cell>
          <cell r="AC69">
            <v>729</v>
          </cell>
          <cell r="AD69">
            <v>729</v>
          </cell>
          <cell r="AE69">
            <v>43101</v>
          </cell>
          <cell r="AF69">
            <v>43830</v>
          </cell>
          <cell r="AG69">
            <v>43830</v>
          </cell>
          <cell r="AH69">
            <v>0</v>
          </cell>
          <cell r="AI69">
            <v>0</v>
          </cell>
          <cell r="AJ69">
            <v>0</v>
          </cell>
          <cell r="AK69">
            <v>3350</v>
          </cell>
          <cell r="AL69">
            <v>0</v>
          </cell>
          <cell r="AM69">
            <v>0</v>
          </cell>
          <cell r="AN69">
            <v>0</v>
          </cell>
          <cell r="AO69">
            <v>472.68400000000003</v>
          </cell>
          <cell r="AP69">
            <v>130.316</v>
          </cell>
          <cell r="AQ69">
            <v>296</v>
          </cell>
          <cell r="AR69">
            <v>218</v>
          </cell>
          <cell r="AS69">
            <v>218</v>
          </cell>
          <cell r="AT69">
            <v>218</v>
          </cell>
          <cell r="AU69">
            <v>252</v>
          </cell>
          <cell r="AV69">
            <v>156</v>
          </cell>
          <cell r="AW69">
            <v>1389</v>
          </cell>
          <cell r="AX69">
            <v>3350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186</v>
          </cell>
          <cell r="BD69">
            <v>0</v>
          </cell>
          <cell r="BE69" t="str">
            <v xml:space="preserve">S/D                 </v>
          </cell>
          <cell r="BF69">
            <v>357</v>
          </cell>
          <cell r="BG69">
            <v>289296</v>
          </cell>
          <cell r="BH69">
            <v>0</v>
          </cell>
          <cell r="BJ69">
            <v>472.68400000000003</v>
          </cell>
          <cell r="BK69">
            <v>0</v>
          </cell>
          <cell r="BL69">
            <v>0</v>
          </cell>
          <cell r="BM69">
            <v>0</v>
          </cell>
          <cell r="BN69">
            <v>289296</v>
          </cell>
          <cell r="BO69" t="str">
            <v>EJECUCION</v>
          </cell>
          <cell r="BP69" t="str">
            <v>999    OTROS GASTOS</v>
          </cell>
          <cell r="BQ69">
            <v>3350</v>
          </cell>
          <cell r="BR69" t="str">
            <v>REGION DECIMA</v>
          </cell>
          <cell r="BS69">
            <v>0</v>
          </cell>
          <cell r="BU69" t="str">
            <v>Global de Gasto</v>
          </cell>
          <cell r="BV69">
            <v>0</v>
          </cell>
          <cell r="BW69" t="str">
            <v>Sin Registro</v>
          </cell>
        </row>
        <row r="70">
          <cell r="A70">
            <v>289297</v>
          </cell>
          <cell r="B70" t="str">
            <v>0207</v>
          </cell>
          <cell r="C70" t="str">
            <v>10</v>
          </cell>
          <cell r="D70" t="str">
            <v>CONSERVACIÓN RUTINARIA AERÓDROMO CAÑAL BAJO 2018-2019</v>
          </cell>
          <cell r="E70" t="str">
            <v>30482313-0</v>
          </cell>
          <cell r="F70" t="str">
            <v>02</v>
          </cell>
          <cell r="G70" t="str">
            <v>999</v>
          </cell>
          <cell r="H70">
            <v>289297</v>
          </cell>
          <cell r="I70" t="str">
            <v>OTROS GASTOS</v>
          </cell>
          <cell r="J70">
            <v>10</v>
          </cell>
          <cell r="K70" t="str">
            <v xml:space="preserve">A   </v>
          </cell>
          <cell r="L70" t="str">
            <v>En Ejecución</v>
          </cell>
          <cell r="M70" t="str">
            <v>Sin Sub Clasificacion</v>
          </cell>
          <cell r="N70" t="str">
            <v>1.A.OBRAS OTROS GASTO</v>
          </cell>
          <cell r="O70" t="str">
            <v>Viaticos y Traslados - Obra</v>
          </cell>
          <cell r="P70">
            <v>1</v>
          </cell>
          <cell r="Q70">
            <v>1</v>
          </cell>
          <cell r="R70">
            <v>1</v>
          </cell>
          <cell r="S70">
            <v>1000</v>
          </cell>
          <cell r="T70" t="str">
            <v xml:space="preserve">Trato directo                 </v>
          </cell>
          <cell r="U70">
            <v>1000</v>
          </cell>
          <cell r="V70" t="str">
            <v>GASTOS DE TRASLADO Y VIÁTICO IF CONSERVACION RUTINARIA AERÓDROMO CAÑAL BAJO 2018 - 2019</v>
          </cell>
          <cell r="W70" t="str">
            <v xml:space="preserve">SR                  </v>
          </cell>
          <cell r="X70">
            <v>0</v>
          </cell>
          <cell r="Y70" t="str">
            <v>SIN DATO</v>
          </cell>
          <cell r="Z70" t="str">
            <v>SIN DATO</v>
          </cell>
          <cell r="AA70">
            <v>0</v>
          </cell>
          <cell r="AB70" t="str">
            <v>VARIOS PROVEEDORES</v>
          </cell>
          <cell r="AC70">
            <v>729</v>
          </cell>
          <cell r="AD70">
            <v>729</v>
          </cell>
          <cell r="AE70">
            <v>43101</v>
          </cell>
          <cell r="AF70">
            <v>43830</v>
          </cell>
          <cell r="AG70">
            <v>43830</v>
          </cell>
          <cell r="AH70">
            <v>0</v>
          </cell>
          <cell r="AI70">
            <v>0</v>
          </cell>
          <cell r="AJ70">
            <v>0</v>
          </cell>
          <cell r="AK70">
            <v>1000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186</v>
          </cell>
          <cell r="BD70">
            <v>0</v>
          </cell>
          <cell r="BE70" t="str">
            <v xml:space="preserve">S/D                 </v>
          </cell>
          <cell r="BF70">
            <v>357</v>
          </cell>
          <cell r="BG70">
            <v>289297</v>
          </cell>
          <cell r="BH70">
            <v>0</v>
          </cell>
          <cell r="BJ70">
            <v>334.33800000000002</v>
          </cell>
          <cell r="BK70">
            <v>0</v>
          </cell>
          <cell r="BL70">
            <v>0</v>
          </cell>
          <cell r="BM70">
            <v>0</v>
          </cell>
          <cell r="BN70">
            <v>289297</v>
          </cell>
          <cell r="BO70" t="str">
            <v>EJECUCION</v>
          </cell>
          <cell r="BP70" t="str">
            <v>999    OTROS GASTOS</v>
          </cell>
          <cell r="BQ70">
            <v>0</v>
          </cell>
          <cell r="BR70" t="str">
            <v>REGION DECIMA</v>
          </cell>
          <cell r="BS70">
            <v>0</v>
          </cell>
          <cell r="BU70" t="str">
            <v>Global de Gasto</v>
          </cell>
          <cell r="BV70">
            <v>0</v>
          </cell>
          <cell r="BW70" t="str">
            <v>Sin Registro</v>
          </cell>
        </row>
        <row r="71">
          <cell r="A71">
            <v>289300</v>
          </cell>
          <cell r="B71" t="str">
            <v>0207</v>
          </cell>
          <cell r="C71" t="str">
            <v>10</v>
          </cell>
          <cell r="D71" t="str">
            <v>CONSERVACIÓN RUTINARIA AERÓDROMO NUEVO CHAITÉN AÑO 2018-2021 REGIÓN DE LOS LAGOS</v>
          </cell>
          <cell r="E71" t="str">
            <v>30483183-0</v>
          </cell>
          <cell r="F71" t="str">
            <v>02</v>
          </cell>
          <cell r="G71" t="str">
            <v>999</v>
          </cell>
          <cell r="H71">
            <v>289300</v>
          </cell>
          <cell r="I71" t="str">
            <v>OTROS GASTOS</v>
          </cell>
          <cell r="J71">
            <v>10</v>
          </cell>
          <cell r="K71" t="str">
            <v xml:space="preserve">A   </v>
          </cell>
          <cell r="L71" t="str">
            <v>En Ejecución</v>
          </cell>
          <cell r="M71" t="str">
            <v>Sin Sub Clasificacion</v>
          </cell>
          <cell r="N71" t="str">
            <v>1.A.OBRAS OTROS GASTO</v>
          </cell>
          <cell r="O71" t="str">
            <v>Viaticos y Traslados - Obra</v>
          </cell>
          <cell r="P71">
            <v>1</v>
          </cell>
          <cell r="Q71">
            <v>1</v>
          </cell>
          <cell r="R71">
            <v>1</v>
          </cell>
          <cell r="S71">
            <v>5510</v>
          </cell>
          <cell r="T71" t="str">
            <v xml:space="preserve">Trato directo                 </v>
          </cell>
          <cell r="U71">
            <v>5510</v>
          </cell>
          <cell r="V71" t="str">
            <v>GASTOS DE TRASLADO Y VIÁTICO IF CONSERVACION RUTINARIA AERÓDROMO NUEVO CHAITÉN AÑO 2018 - 2021 REGIÓN DE LOS LAGOS</v>
          </cell>
          <cell r="W71" t="str">
            <v xml:space="preserve">SR                  </v>
          </cell>
          <cell r="X71">
            <v>0</v>
          </cell>
          <cell r="Y71" t="str">
            <v>SIN DATO</v>
          </cell>
          <cell r="Z71" t="str">
            <v>SIN DATO</v>
          </cell>
          <cell r="AA71">
            <v>0</v>
          </cell>
          <cell r="AB71" t="str">
            <v>VARIOS PROVEEDORES</v>
          </cell>
          <cell r="AC71">
            <v>729</v>
          </cell>
          <cell r="AD71">
            <v>729</v>
          </cell>
          <cell r="AE71">
            <v>43101</v>
          </cell>
          <cell r="AF71">
            <v>43830</v>
          </cell>
          <cell r="AG71">
            <v>43830</v>
          </cell>
          <cell r="AH71">
            <v>0</v>
          </cell>
          <cell r="AI71">
            <v>0</v>
          </cell>
          <cell r="AJ71">
            <v>0</v>
          </cell>
          <cell r="AK71">
            <v>3280</v>
          </cell>
          <cell r="AL71">
            <v>0</v>
          </cell>
          <cell r="AM71">
            <v>0</v>
          </cell>
          <cell r="AN71">
            <v>212</v>
          </cell>
          <cell r="AO71">
            <v>1138.79</v>
          </cell>
          <cell r="AP71">
            <v>746.80799999999999</v>
          </cell>
          <cell r="AQ71">
            <v>976</v>
          </cell>
          <cell r="AR71">
            <v>206.40200000000002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3280</v>
          </cell>
          <cell r="AY71">
            <v>2230</v>
          </cell>
          <cell r="AZ71">
            <v>0</v>
          </cell>
          <cell r="BA71">
            <v>0</v>
          </cell>
          <cell r="BB71">
            <v>0</v>
          </cell>
          <cell r="BC71">
            <v>186</v>
          </cell>
          <cell r="BD71">
            <v>0</v>
          </cell>
          <cell r="BE71" t="str">
            <v xml:space="preserve">S/D                 </v>
          </cell>
          <cell r="BF71">
            <v>357</v>
          </cell>
          <cell r="BG71">
            <v>289300</v>
          </cell>
          <cell r="BH71">
            <v>0</v>
          </cell>
          <cell r="BJ71">
            <v>472.68400000000003</v>
          </cell>
          <cell r="BK71">
            <v>0</v>
          </cell>
          <cell r="BL71">
            <v>212</v>
          </cell>
          <cell r="BM71">
            <v>106</v>
          </cell>
          <cell r="BN71">
            <v>289300</v>
          </cell>
          <cell r="BO71" t="str">
            <v>EJECUCION</v>
          </cell>
          <cell r="BP71" t="str">
            <v>999    OTROS GASTOS</v>
          </cell>
          <cell r="BQ71">
            <v>3068</v>
          </cell>
          <cell r="BR71" t="str">
            <v>REGION DECIMA</v>
          </cell>
          <cell r="BS71">
            <v>5.7713248638838497</v>
          </cell>
          <cell r="BU71" t="str">
            <v>Global de Gasto</v>
          </cell>
          <cell r="BV71">
            <v>0</v>
          </cell>
          <cell r="BW71" t="str">
            <v>Sin Registro</v>
          </cell>
        </row>
        <row r="72">
          <cell r="A72">
            <v>289301</v>
          </cell>
          <cell r="B72" t="str">
            <v>0207</v>
          </cell>
          <cell r="C72" t="str">
            <v>10</v>
          </cell>
          <cell r="D72" t="str">
            <v>CONSERVACION GLOBAL PEQUEÑOS AERÓDROMOS PROVINCIA DE CHILOÉ X REGIÓN DE LOS LAGOS</v>
          </cell>
          <cell r="E72" t="str">
            <v>40003741-0</v>
          </cell>
          <cell r="F72" t="str">
            <v>02</v>
          </cell>
          <cell r="G72" t="str">
            <v>999</v>
          </cell>
          <cell r="H72">
            <v>289301</v>
          </cell>
          <cell r="I72" t="str">
            <v>OTROS GASTOS</v>
          </cell>
          <cell r="J72">
            <v>10</v>
          </cell>
          <cell r="K72" t="str">
            <v xml:space="preserve">A   </v>
          </cell>
          <cell r="L72" t="str">
            <v>En Ejecución</v>
          </cell>
          <cell r="M72" t="str">
            <v>Sin Sub Clasificacion</v>
          </cell>
          <cell r="N72" t="str">
            <v>9. MATERIALES, SERVICIOS Y SUMINISTROS</v>
          </cell>
          <cell r="O72" t="str">
            <v>Pasajes y Fletes</v>
          </cell>
          <cell r="P72">
            <v>1</v>
          </cell>
          <cell r="Q72">
            <v>1</v>
          </cell>
          <cell r="R72">
            <v>1</v>
          </cell>
          <cell r="S72">
            <v>3760</v>
          </cell>
          <cell r="T72" t="str">
            <v xml:space="preserve">Trato directo                 </v>
          </cell>
          <cell r="U72">
            <v>3760</v>
          </cell>
          <cell r="V72" t="str">
            <v>GASTOS DE TRASLADO Y VIÁTICO IF CONSERVACION GLOBAL PEQUEÑOS AERÓDROMOS PROVINCIA DE CHILOÉ X REGIÓN DE LOS LAGOS</v>
          </cell>
          <cell r="W72" t="str">
            <v xml:space="preserve">SR                  </v>
          </cell>
          <cell r="X72">
            <v>0</v>
          </cell>
          <cell r="Y72" t="str">
            <v>SIN DATO</v>
          </cell>
          <cell r="Z72" t="str">
            <v>SIN DATO</v>
          </cell>
          <cell r="AA72">
            <v>0</v>
          </cell>
          <cell r="AB72" t="str">
            <v>VARIOS PROVEEDORES</v>
          </cell>
          <cell r="AC72">
            <v>729</v>
          </cell>
          <cell r="AD72">
            <v>729</v>
          </cell>
          <cell r="AE72">
            <v>43101</v>
          </cell>
          <cell r="AF72">
            <v>43830</v>
          </cell>
          <cell r="AG72">
            <v>43830</v>
          </cell>
          <cell r="AH72">
            <v>0</v>
          </cell>
          <cell r="AI72">
            <v>0</v>
          </cell>
          <cell r="AJ72">
            <v>0</v>
          </cell>
          <cell r="AK72">
            <v>3760</v>
          </cell>
          <cell r="AL72">
            <v>0</v>
          </cell>
          <cell r="AM72">
            <v>0</v>
          </cell>
          <cell r="AN72">
            <v>0</v>
          </cell>
          <cell r="AO72">
            <v>743.50300000000004</v>
          </cell>
          <cell r="AP72">
            <v>200</v>
          </cell>
          <cell r="AQ72">
            <v>200</v>
          </cell>
          <cell r="AR72">
            <v>129</v>
          </cell>
          <cell r="AS72">
            <v>127</v>
          </cell>
          <cell r="AT72">
            <v>127</v>
          </cell>
          <cell r="AU72">
            <v>127</v>
          </cell>
          <cell r="AV72">
            <v>127</v>
          </cell>
          <cell r="AW72">
            <v>179.49700000000001</v>
          </cell>
          <cell r="AX72">
            <v>1960</v>
          </cell>
          <cell r="AY72">
            <v>1800</v>
          </cell>
          <cell r="AZ72">
            <v>0</v>
          </cell>
          <cell r="BA72">
            <v>0</v>
          </cell>
          <cell r="BB72">
            <v>0</v>
          </cell>
          <cell r="BC72">
            <v>24</v>
          </cell>
          <cell r="BD72">
            <v>0</v>
          </cell>
          <cell r="BE72" t="str">
            <v xml:space="preserve">S/D                 </v>
          </cell>
          <cell r="BF72">
            <v>357</v>
          </cell>
          <cell r="BG72">
            <v>289301</v>
          </cell>
          <cell r="BH72">
            <v>0</v>
          </cell>
          <cell r="BJ72">
            <v>743.50300000000004</v>
          </cell>
          <cell r="BK72">
            <v>0</v>
          </cell>
          <cell r="BL72">
            <v>0</v>
          </cell>
          <cell r="BM72">
            <v>12.9</v>
          </cell>
          <cell r="BN72">
            <v>289301</v>
          </cell>
          <cell r="BO72" t="str">
            <v>EJECUCION</v>
          </cell>
          <cell r="BP72" t="str">
            <v>999    OTROS GASTOS</v>
          </cell>
          <cell r="BQ72">
            <v>1960</v>
          </cell>
          <cell r="BR72" t="str">
            <v>REGION DECIMA</v>
          </cell>
          <cell r="BS72">
            <v>0.34308510638297901</v>
          </cell>
          <cell r="BU72" t="str">
            <v>Global de Gasto</v>
          </cell>
          <cell r="BV72">
            <v>0</v>
          </cell>
          <cell r="BW72" t="str">
            <v>Sin Registro</v>
          </cell>
        </row>
        <row r="73">
          <cell r="A73">
            <v>289302</v>
          </cell>
          <cell r="B73" t="str">
            <v>0207</v>
          </cell>
          <cell r="C73" t="str">
            <v>10</v>
          </cell>
          <cell r="D73" t="str">
            <v>CONSERVACIÓN GLOBAL PEQUEÑOS AERÓDROMOS PROVINCIA DE PALENA, REGIÓN DE LOS LAGOS</v>
          </cell>
          <cell r="E73" t="str">
            <v>40004104-0</v>
          </cell>
          <cell r="F73" t="str">
            <v>02</v>
          </cell>
          <cell r="G73" t="str">
            <v>999</v>
          </cell>
          <cell r="H73">
            <v>289302</v>
          </cell>
          <cell r="I73" t="str">
            <v>OTROS GASTOS</v>
          </cell>
          <cell r="J73">
            <v>10</v>
          </cell>
          <cell r="K73" t="str">
            <v xml:space="preserve">A   </v>
          </cell>
          <cell r="L73" t="str">
            <v>En Ejecución</v>
          </cell>
          <cell r="M73" t="str">
            <v>Sin Sub Clasificacion</v>
          </cell>
          <cell r="N73" t="str">
            <v>1.A.OBRAS OTROS GASTO</v>
          </cell>
          <cell r="O73" t="str">
            <v>Viaticos y Traslados - Obra</v>
          </cell>
          <cell r="P73">
            <v>1</v>
          </cell>
          <cell r="Q73">
            <v>1</v>
          </cell>
          <cell r="R73">
            <v>1</v>
          </cell>
          <cell r="S73">
            <v>5470</v>
          </cell>
          <cell r="T73" t="str">
            <v xml:space="preserve">Trato directo                 </v>
          </cell>
          <cell r="U73">
            <v>5470</v>
          </cell>
          <cell r="V73" t="str">
            <v>GASTOS DE TRASLADO Y VIÁTICO IF CONSERVACION GLOBAL PEQUEÑOS AERÓDROMOS PROVINCIA DE PALENA, REGIÓN DE LOS LAGOS</v>
          </cell>
          <cell r="W73" t="str">
            <v xml:space="preserve">SR                  </v>
          </cell>
          <cell r="X73">
            <v>0</v>
          </cell>
          <cell r="Y73" t="str">
            <v>SIN DATO</v>
          </cell>
          <cell r="Z73" t="str">
            <v>SIN DATO</v>
          </cell>
          <cell r="AA73">
            <v>0</v>
          </cell>
          <cell r="AB73" t="str">
            <v>VARIOS PROVEEDORES</v>
          </cell>
          <cell r="AC73">
            <v>729</v>
          </cell>
          <cell r="AD73">
            <v>729</v>
          </cell>
          <cell r="AE73">
            <v>43101</v>
          </cell>
          <cell r="AF73">
            <v>43830</v>
          </cell>
          <cell r="AG73">
            <v>43830</v>
          </cell>
          <cell r="AH73">
            <v>0</v>
          </cell>
          <cell r="AI73">
            <v>0</v>
          </cell>
          <cell r="AJ73">
            <v>0</v>
          </cell>
          <cell r="AK73">
            <v>5470</v>
          </cell>
          <cell r="AL73">
            <v>0</v>
          </cell>
          <cell r="AM73">
            <v>0</v>
          </cell>
          <cell r="AN73">
            <v>0</v>
          </cell>
          <cell r="AO73">
            <v>266.46100000000001</v>
          </cell>
          <cell r="AP73">
            <v>455.48700000000002</v>
          </cell>
          <cell r="AQ73">
            <v>455.48700000000002</v>
          </cell>
          <cell r="AR73">
            <v>555.48700000000008</v>
          </cell>
          <cell r="AS73">
            <v>555.48700000000008</v>
          </cell>
          <cell r="AT73">
            <v>555.48700000000008</v>
          </cell>
          <cell r="AU73">
            <v>555.48700000000008</v>
          </cell>
          <cell r="AV73">
            <v>555.48700000000008</v>
          </cell>
          <cell r="AW73">
            <v>915.13</v>
          </cell>
          <cell r="AX73">
            <v>4870</v>
          </cell>
          <cell r="AY73">
            <v>600</v>
          </cell>
          <cell r="AZ73">
            <v>0</v>
          </cell>
          <cell r="BA73">
            <v>0</v>
          </cell>
          <cell r="BB73">
            <v>0</v>
          </cell>
          <cell r="BC73">
            <v>186</v>
          </cell>
          <cell r="BD73">
            <v>0</v>
          </cell>
          <cell r="BE73" t="str">
            <v xml:space="preserve">S/D                 </v>
          </cell>
          <cell r="BF73">
            <v>357</v>
          </cell>
          <cell r="BG73">
            <v>289302</v>
          </cell>
          <cell r="BH73">
            <v>0</v>
          </cell>
          <cell r="BJ73">
            <v>172.934</v>
          </cell>
          <cell r="BK73">
            <v>0</v>
          </cell>
          <cell r="BL73">
            <v>0</v>
          </cell>
          <cell r="BM73">
            <v>0</v>
          </cell>
          <cell r="BN73">
            <v>289302</v>
          </cell>
          <cell r="BO73" t="str">
            <v>EJECUCION</v>
          </cell>
          <cell r="BP73" t="str">
            <v>999    OTROS GASTOS</v>
          </cell>
          <cell r="BQ73">
            <v>4870</v>
          </cell>
          <cell r="BR73" t="str">
            <v>REGION DECIMA</v>
          </cell>
          <cell r="BS73">
            <v>0</v>
          </cell>
          <cell r="BU73" t="str">
            <v>Global de Gasto</v>
          </cell>
          <cell r="BV73">
            <v>0</v>
          </cell>
          <cell r="BW73" t="str">
            <v>Sin Registro</v>
          </cell>
        </row>
        <row r="74">
          <cell r="A74">
            <v>289303</v>
          </cell>
          <cell r="B74" t="str">
            <v>0207</v>
          </cell>
          <cell r="C74" t="str">
            <v>11</v>
          </cell>
          <cell r="D74" t="str">
            <v>CONSERVACIÓN AERÓDROMO DE BALMACEDA</v>
          </cell>
          <cell r="E74" t="str">
            <v>40001471-0</v>
          </cell>
          <cell r="F74" t="str">
            <v>02</v>
          </cell>
          <cell r="G74" t="str">
            <v>999</v>
          </cell>
          <cell r="H74">
            <v>289303</v>
          </cell>
          <cell r="I74" t="str">
            <v>OTROS GASTOS</v>
          </cell>
          <cell r="J74">
            <v>11</v>
          </cell>
          <cell r="K74" t="str">
            <v xml:space="preserve">A   </v>
          </cell>
          <cell r="L74" t="str">
            <v>En Ejecución</v>
          </cell>
          <cell r="M74" t="str">
            <v>Sin Sub Clasificacion</v>
          </cell>
          <cell r="N74" t="str">
            <v>1.A.OBRAS OTROS GASTO</v>
          </cell>
          <cell r="O74" t="str">
            <v>Viaticos y Traslados - Obra</v>
          </cell>
          <cell r="P74">
            <v>1</v>
          </cell>
          <cell r="Q74">
            <v>1</v>
          </cell>
          <cell r="R74">
            <v>1</v>
          </cell>
          <cell r="S74">
            <v>3760</v>
          </cell>
          <cell r="T74" t="str">
            <v xml:space="preserve">Trato directo                 </v>
          </cell>
          <cell r="U74">
            <v>3760</v>
          </cell>
          <cell r="V74" t="str">
            <v>GASTOS DE TRASLADO Y VIÁTICO IF CONSERVACION AERODROMO DE BALMACEDA</v>
          </cell>
          <cell r="W74" t="str">
            <v xml:space="preserve">SR                  </v>
          </cell>
          <cell r="X74">
            <v>0</v>
          </cell>
          <cell r="Y74" t="str">
            <v>SIN DATO</v>
          </cell>
          <cell r="Z74" t="str">
            <v>SIN DATO</v>
          </cell>
          <cell r="AA74">
            <v>0</v>
          </cell>
          <cell r="AB74" t="str">
            <v>VARIOS PROVEEDORES</v>
          </cell>
          <cell r="AC74">
            <v>729</v>
          </cell>
          <cell r="AD74">
            <v>729</v>
          </cell>
          <cell r="AE74">
            <v>43101</v>
          </cell>
          <cell r="AF74">
            <v>43830</v>
          </cell>
          <cell r="AG74">
            <v>43830</v>
          </cell>
          <cell r="AH74">
            <v>0</v>
          </cell>
          <cell r="AI74">
            <v>0</v>
          </cell>
          <cell r="AJ74">
            <v>0</v>
          </cell>
          <cell r="AK74">
            <v>920</v>
          </cell>
          <cell r="AL74">
            <v>0</v>
          </cell>
          <cell r="AM74">
            <v>530.33400000000006</v>
          </cell>
          <cell r="AN74">
            <v>345.87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184</v>
          </cell>
          <cell r="AT74">
            <v>184</v>
          </cell>
          <cell r="AU74">
            <v>184</v>
          </cell>
          <cell r="AV74">
            <v>184</v>
          </cell>
          <cell r="AW74">
            <v>184</v>
          </cell>
          <cell r="AX74">
            <v>1796.2040000000002</v>
          </cell>
          <cell r="AY74">
            <v>2840</v>
          </cell>
          <cell r="AZ74">
            <v>0</v>
          </cell>
          <cell r="BA74">
            <v>0</v>
          </cell>
          <cell r="BB74">
            <v>0</v>
          </cell>
          <cell r="BC74">
            <v>186</v>
          </cell>
          <cell r="BD74">
            <v>0</v>
          </cell>
          <cell r="BE74" t="str">
            <v xml:space="preserve">S/D                 </v>
          </cell>
          <cell r="BF74">
            <v>357</v>
          </cell>
          <cell r="BG74">
            <v>289303</v>
          </cell>
          <cell r="BH74">
            <v>0</v>
          </cell>
          <cell r="BJ74">
            <v>0</v>
          </cell>
          <cell r="BK74">
            <v>0</v>
          </cell>
          <cell r="BL74">
            <v>876.20400000000006</v>
          </cell>
          <cell r="BM74">
            <v>23.058</v>
          </cell>
          <cell r="BN74">
            <v>289303</v>
          </cell>
          <cell r="BO74" t="str">
            <v>EJECUCION</v>
          </cell>
          <cell r="BP74" t="str">
            <v>999    OTROS GASTOS</v>
          </cell>
          <cell r="BQ74">
            <v>920</v>
          </cell>
          <cell r="BR74" t="str">
            <v>REGION UNDECIMA</v>
          </cell>
          <cell r="BS74">
            <v>23.916542553191501</v>
          </cell>
          <cell r="BU74" t="str">
            <v>Global de Gasto</v>
          </cell>
          <cell r="BV74">
            <v>0</v>
          </cell>
          <cell r="BW74" t="str">
            <v>Sin Registro</v>
          </cell>
        </row>
        <row r="75">
          <cell r="A75">
            <v>289305</v>
          </cell>
          <cell r="B75" t="str">
            <v>0207</v>
          </cell>
          <cell r="C75" t="str">
            <v>12</v>
          </cell>
          <cell r="D75" t="str">
            <v>CONSERVACIÓN RUTINARIA PISTA 25-07 AEROPUERTO PRESIDENTE IBAÑEZ, PUNTA ARENAS</v>
          </cell>
          <cell r="E75" t="str">
            <v>40001416-0</v>
          </cell>
          <cell r="F75" t="str">
            <v>02</v>
          </cell>
          <cell r="G75" t="str">
            <v>999</v>
          </cell>
          <cell r="H75">
            <v>289305</v>
          </cell>
          <cell r="I75" t="str">
            <v>OTROS GASTOS</v>
          </cell>
          <cell r="J75">
            <v>12</v>
          </cell>
          <cell r="K75" t="str">
            <v xml:space="preserve">A   </v>
          </cell>
          <cell r="L75" t="str">
            <v>En Ejecución</v>
          </cell>
          <cell r="M75" t="str">
            <v>Sin Sub Clasificacion</v>
          </cell>
          <cell r="N75" t="str">
            <v>1.A.OBRAS OTROS GASTO</v>
          </cell>
          <cell r="O75" t="str">
            <v>Viaticos y Traslados - Obra</v>
          </cell>
          <cell r="P75">
            <v>1</v>
          </cell>
          <cell r="Q75">
            <v>1</v>
          </cell>
          <cell r="R75">
            <v>1</v>
          </cell>
          <cell r="S75">
            <v>3000</v>
          </cell>
          <cell r="T75" t="str">
            <v xml:space="preserve">Trato directo                 </v>
          </cell>
          <cell r="U75">
            <v>3000</v>
          </cell>
          <cell r="V75" t="str">
            <v>GASTOS DE TRASLADO Y VIÁTICO IF CONSERVACION RUTINARIA PISTA 25-07 AEROPUERTO PRESIDENTE IBÁÑEZ, PUNTA ARENAS</v>
          </cell>
          <cell r="W75" t="str">
            <v xml:space="preserve">SR                  </v>
          </cell>
          <cell r="X75">
            <v>0</v>
          </cell>
          <cell r="Y75" t="str">
            <v>SIN DATO</v>
          </cell>
          <cell r="Z75" t="str">
            <v>SIN DATO</v>
          </cell>
          <cell r="AA75">
            <v>-2000</v>
          </cell>
          <cell r="AB75" t="str">
            <v>VARIOS PROVEEDORES</v>
          </cell>
          <cell r="AC75">
            <v>729</v>
          </cell>
          <cell r="AD75">
            <v>729</v>
          </cell>
          <cell r="AE75">
            <v>43101</v>
          </cell>
          <cell r="AF75">
            <v>43830</v>
          </cell>
          <cell r="AG75">
            <v>43830</v>
          </cell>
          <cell r="AH75">
            <v>0</v>
          </cell>
          <cell r="AI75">
            <v>0</v>
          </cell>
          <cell r="AJ75">
            <v>0</v>
          </cell>
          <cell r="AK75">
            <v>3000</v>
          </cell>
          <cell r="AL75">
            <v>0</v>
          </cell>
          <cell r="AM75">
            <v>0</v>
          </cell>
          <cell r="AN75">
            <v>0</v>
          </cell>
          <cell r="AO75">
            <v>500</v>
          </cell>
          <cell r="AP75">
            <v>400</v>
          </cell>
          <cell r="AQ75">
            <v>100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186</v>
          </cell>
          <cell r="BD75">
            <v>0</v>
          </cell>
          <cell r="BE75" t="str">
            <v xml:space="preserve">S/D                 </v>
          </cell>
          <cell r="BF75">
            <v>357</v>
          </cell>
          <cell r="BG75">
            <v>289305</v>
          </cell>
          <cell r="BH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328.81200000000001</v>
          </cell>
          <cell r="BN75">
            <v>289305</v>
          </cell>
          <cell r="BO75" t="str">
            <v>EJECUCION</v>
          </cell>
          <cell r="BP75" t="str">
            <v>999    OTROS GASTOS</v>
          </cell>
          <cell r="BQ75">
            <v>1000</v>
          </cell>
          <cell r="BR75" t="str">
            <v>REGION DUODECIMA</v>
          </cell>
          <cell r="BS75">
            <v>32.8812</v>
          </cell>
          <cell r="BU75" t="str">
            <v>Global de Gasto</v>
          </cell>
          <cell r="BV75">
            <v>0</v>
          </cell>
          <cell r="BW75" t="str">
            <v>Sin Registro</v>
          </cell>
        </row>
        <row r="76">
          <cell r="A76">
            <v>289307</v>
          </cell>
          <cell r="B76" t="str">
            <v>0207</v>
          </cell>
          <cell r="C76" t="str">
            <v>14</v>
          </cell>
          <cell r="D76" t="str">
            <v>CONSERVACION MAYOR AD. PICHOY. VALDIVIA, XIV REGIÓN.</v>
          </cell>
          <cell r="E76" t="str">
            <v>30407490-0</v>
          </cell>
          <cell r="F76" t="str">
            <v>02</v>
          </cell>
          <cell r="G76" t="str">
            <v>999</v>
          </cell>
          <cell r="H76">
            <v>289307</v>
          </cell>
          <cell r="I76" t="str">
            <v>OTROS GASTOS</v>
          </cell>
          <cell r="J76">
            <v>14</v>
          </cell>
          <cell r="K76" t="str">
            <v xml:space="preserve">A   </v>
          </cell>
          <cell r="L76" t="str">
            <v>En Ejecución</v>
          </cell>
          <cell r="M76" t="str">
            <v>Sin Sub Clasificacion</v>
          </cell>
          <cell r="N76" t="str">
            <v>1.A.OBRAS OTROS GASTO</v>
          </cell>
          <cell r="O76" t="str">
            <v>Viaticos y Traslados - Obra</v>
          </cell>
          <cell r="P76">
            <v>1</v>
          </cell>
          <cell r="Q76">
            <v>1</v>
          </cell>
          <cell r="R76">
            <v>1</v>
          </cell>
          <cell r="S76">
            <v>1358</v>
          </cell>
          <cell r="T76" t="str">
            <v xml:space="preserve">Trato directo                 </v>
          </cell>
          <cell r="U76">
            <v>1358</v>
          </cell>
          <cell r="V76" t="str">
            <v>GASTOS DE TRASLADO Y VIÁTICO IF CONSERVACION MAYOR AD. PICHOY. VALDIVIA, XIV REGIÓN.</v>
          </cell>
          <cell r="W76" t="str">
            <v xml:space="preserve">SR                  </v>
          </cell>
          <cell r="X76">
            <v>0</v>
          </cell>
          <cell r="Y76" t="str">
            <v>SIN DATO</v>
          </cell>
          <cell r="Z76" t="str">
            <v>SIN DATO</v>
          </cell>
          <cell r="AA76">
            <v>0</v>
          </cell>
          <cell r="AB76" t="str">
            <v>VARIOS PROVEEDORES</v>
          </cell>
          <cell r="AC76">
            <v>729</v>
          </cell>
          <cell r="AD76">
            <v>729</v>
          </cell>
          <cell r="AE76">
            <v>43101</v>
          </cell>
          <cell r="AF76">
            <v>43830</v>
          </cell>
          <cell r="AG76">
            <v>43830</v>
          </cell>
          <cell r="AH76">
            <v>0</v>
          </cell>
          <cell r="AI76">
            <v>0</v>
          </cell>
          <cell r="AJ76">
            <v>0</v>
          </cell>
          <cell r="AK76">
            <v>1470</v>
          </cell>
          <cell r="AL76">
            <v>0</v>
          </cell>
          <cell r="AM76">
            <v>0</v>
          </cell>
          <cell r="AN76">
            <v>0</v>
          </cell>
          <cell r="AO76">
            <v>400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958</v>
          </cell>
          <cell r="AX76">
            <v>1358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186</v>
          </cell>
          <cell r="BD76">
            <v>0</v>
          </cell>
          <cell r="BE76" t="str">
            <v xml:space="preserve">S/D                 </v>
          </cell>
          <cell r="BF76">
            <v>357</v>
          </cell>
          <cell r="BG76">
            <v>289307</v>
          </cell>
          <cell r="BH76">
            <v>0</v>
          </cell>
          <cell r="BJ76">
            <v>115.29</v>
          </cell>
          <cell r="BK76">
            <v>0</v>
          </cell>
          <cell r="BL76">
            <v>0</v>
          </cell>
          <cell r="BM76">
            <v>0</v>
          </cell>
          <cell r="BN76">
            <v>289307</v>
          </cell>
          <cell r="BO76" t="str">
            <v>EJECUCION</v>
          </cell>
          <cell r="BP76" t="str">
            <v>999    OTROS GASTOS</v>
          </cell>
          <cell r="BQ76">
            <v>1358</v>
          </cell>
          <cell r="BR76" t="str">
            <v>REGION DECIMOCUARTA</v>
          </cell>
          <cell r="BS76">
            <v>0</v>
          </cell>
          <cell r="BU76" t="str">
            <v>Global de Gasto</v>
          </cell>
          <cell r="BV76">
            <v>0</v>
          </cell>
          <cell r="BW76" t="str">
            <v>Sin Registro</v>
          </cell>
        </row>
        <row r="77">
          <cell r="A77">
            <v>289309</v>
          </cell>
          <cell r="B77" t="str">
            <v>0207</v>
          </cell>
          <cell r="C77" t="str">
            <v>RM</v>
          </cell>
          <cell r="D77" t="str">
            <v>CONSTRUCCION NUEVO AERODROMO DE PELDEHUE, COLINA</v>
          </cell>
          <cell r="E77" t="str">
            <v>30084724-0</v>
          </cell>
          <cell r="F77" t="str">
            <v>02</v>
          </cell>
          <cell r="G77" t="str">
            <v>999</v>
          </cell>
          <cell r="H77">
            <v>289309</v>
          </cell>
          <cell r="I77" t="str">
            <v>OTROS GASTOS</v>
          </cell>
          <cell r="J77">
            <v>17</v>
          </cell>
          <cell r="K77" t="str">
            <v xml:space="preserve">A   </v>
          </cell>
          <cell r="L77" t="str">
            <v>En Ejecución</v>
          </cell>
          <cell r="M77" t="str">
            <v>Sin Sub Clasificacion</v>
          </cell>
          <cell r="N77" t="str">
            <v>1.A.OBRAS OTROS GASTO</v>
          </cell>
          <cell r="O77" t="str">
            <v>Viaticos y Traslados - Obra</v>
          </cell>
          <cell r="P77">
            <v>1</v>
          </cell>
          <cell r="Q77">
            <v>1</v>
          </cell>
          <cell r="R77">
            <v>1</v>
          </cell>
          <cell r="S77">
            <v>8840</v>
          </cell>
          <cell r="T77" t="str">
            <v xml:space="preserve">Trato directo                 </v>
          </cell>
          <cell r="U77">
            <v>8840</v>
          </cell>
          <cell r="V77" t="str">
            <v>GASTOS DE TRASLADO Y VIÁTICO IF CONSTRUCCION NUEVO AERODROMO DE PELDEHUE, COLINA</v>
          </cell>
          <cell r="W77" t="str">
            <v xml:space="preserve">SR                  </v>
          </cell>
          <cell r="X77">
            <v>0</v>
          </cell>
          <cell r="Y77" t="str">
            <v>SIN DATO</v>
          </cell>
          <cell r="Z77" t="str">
            <v>SIN DATO</v>
          </cell>
          <cell r="AA77">
            <v>0</v>
          </cell>
          <cell r="AB77" t="str">
            <v>VARIOS PROVEEDORES</v>
          </cell>
          <cell r="AC77">
            <v>729</v>
          </cell>
          <cell r="AD77">
            <v>729</v>
          </cell>
          <cell r="AE77">
            <v>43101</v>
          </cell>
          <cell r="AF77">
            <v>43830</v>
          </cell>
          <cell r="AG77">
            <v>43830</v>
          </cell>
          <cell r="AH77">
            <v>0</v>
          </cell>
          <cell r="AI77">
            <v>0</v>
          </cell>
          <cell r="AJ77">
            <v>0</v>
          </cell>
          <cell r="AK77">
            <v>581392</v>
          </cell>
          <cell r="AL77">
            <v>0</v>
          </cell>
          <cell r="AM77">
            <v>0</v>
          </cell>
          <cell r="AN77">
            <v>0</v>
          </cell>
          <cell r="AO77">
            <v>884</v>
          </cell>
          <cell r="AP77">
            <v>884</v>
          </cell>
          <cell r="AQ77">
            <v>884</v>
          </cell>
          <cell r="AR77">
            <v>884</v>
          </cell>
          <cell r="AS77">
            <v>884</v>
          </cell>
          <cell r="AT77">
            <v>884</v>
          </cell>
          <cell r="AU77">
            <v>884</v>
          </cell>
          <cell r="AV77">
            <v>884</v>
          </cell>
          <cell r="AW77">
            <v>1768</v>
          </cell>
          <cell r="AX77">
            <v>8840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186</v>
          </cell>
          <cell r="BD77">
            <v>0</v>
          </cell>
          <cell r="BE77" t="str">
            <v xml:space="preserve">S/D                 </v>
          </cell>
          <cell r="BF77">
            <v>357</v>
          </cell>
          <cell r="BG77">
            <v>289309</v>
          </cell>
          <cell r="BH77">
            <v>0</v>
          </cell>
          <cell r="BI77" t="str">
            <v>OT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289309</v>
          </cell>
          <cell r="BO77" t="str">
            <v>EJECUCION</v>
          </cell>
          <cell r="BP77" t="str">
            <v>999    OTROS GASTOS</v>
          </cell>
          <cell r="BQ77">
            <v>8840</v>
          </cell>
          <cell r="BR77" t="str">
            <v>NIVEL CENTRAL</v>
          </cell>
          <cell r="BS77">
            <v>0</v>
          </cell>
          <cell r="BU77" t="str">
            <v>Global de Gasto</v>
          </cell>
          <cell r="BV77">
            <v>0</v>
          </cell>
          <cell r="BW77" t="str">
            <v>Sin Registro</v>
          </cell>
        </row>
        <row r="78">
          <cell r="A78">
            <v>289505</v>
          </cell>
          <cell r="B78" t="str">
            <v>0207</v>
          </cell>
          <cell r="C78" t="str">
            <v>10</v>
          </cell>
          <cell r="D78" t="str">
            <v>CONSERVACIÓN GLOBAL PEQUEÑOS AERÓDROMOS PROVINCIA DE PALENA, REGIÓN DE LOS LAGOS</v>
          </cell>
          <cell r="E78" t="str">
            <v>40004104-0</v>
          </cell>
          <cell r="F78" t="str">
            <v>02</v>
          </cell>
          <cell r="G78" t="str">
            <v>004</v>
          </cell>
          <cell r="H78">
            <v>289505</v>
          </cell>
          <cell r="I78" t="str">
            <v>OBRAS CIVILES</v>
          </cell>
          <cell r="J78">
            <v>10</v>
          </cell>
          <cell r="K78" t="str">
            <v xml:space="preserve">A   </v>
          </cell>
          <cell r="L78" t="str">
            <v>En Ejecución</v>
          </cell>
          <cell r="M78" t="str">
            <v>Sin Sub Clasificacion</v>
          </cell>
          <cell r="N78" t="str">
            <v>1. OBRAS</v>
          </cell>
          <cell r="O78" t="str">
            <v>Contratación de Obras</v>
          </cell>
          <cell r="P78">
            <v>43383</v>
          </cell>
          <cell r="Q78">
            <v>43364</v>
          </cell>
          <cell r="R78">
            <v>43384</v>
          </cell>
          <cell r="S78">
            <v>1099796</v>
          </cell>
          <cell r="T78" t="str">
            <v xml:space="preserve">Propuesta publica             </v>
          </cell>
          <cell r="U78">
            <v>1044402</v>
          </cell>
          <cell r="V78" t="str">
            <v>Conservación Global Pequeños Aeródromos Provincia de Palena 2018-2020 Región de Los Lagos (Segundo Llamado)</v>
          </cell>
          <cell r="W78" t="str">
            <v xml:space="preserve">IPC                 </v>
          </cell>
          <cell r="X78">
            <v>23</v>
          </cell>
          <cell r="Y78" t="str">
            <v>11/12/2018</v>
          </cell>
          <cell r="Z78" t="str">
            <v>11/12/2018</v>
          </cell>
          <cell r="AA78">
            <v>0</v>
          </cell>
          <cell r="AB78" t="str">
            <v>CONSTRUCTORA SANTA BARBARA LTDA.</v>
          </cell>
          <cell r="AC78">
            <v>600</v>
          </cell>
          <cell r="AD78">
            <v>600</v>
          </cell>
          <cell r="AE78">
            <v>43446</v>
          </cell>
          <cell r="AF78">
            <v>44046</v>
          </cell>
          <cell r="AG78">
            <v>44046</v>
          </cell>
          <cell r="AH78">
            <v>67.05</v>
          </cell>
          <cell r="AI78">
            <v>0</v>
          </cell>
          <cell r="AJ78">
            <v>99995.456000000006</v>
          </cell>
          <cell r="AK78">
            <v>608640</v>
          </cell>
          <cell r="AL78">
            <v>0</v>
          </cell>
          <cell r="AM78">
            <v>299869.49800000002</v>
          </cell>
          <cell r="AN78">
            <v>307237.78600000002</v>
          </cell>
          <cell r="AO78">
            <v>0</v>
          </cell>
          <cell r="AP78">
            <v>0</v>
          </cell>
          <cell r="AQ78">
            <v>1532.7160000000001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608640</v>
          </cell>
          <cell r="AY78">
            <v>355860</v>
          </cell>
          <cell r="AZ78">
            <v>0</v>
          </cell>
          <cell r="BA78">
            <v>0</v>
          </cell>
          <cell r="BB78">
            <v>0</v>
          </cell>
          <cell r="BC78">
            <v>61</v>
          </cell>
          <cell r="BD78">
            <v>0</v>
          </cell>
          <cell r="BE78" t="str">
            <v xml:space="preserve">S/D                 </v>
          </cell>
          <cell r="BF78">
            <v>353</v>
          </cell>
          <cell r="BG78">
            <v>289505</v>
          </cell>
          <cell r="BH78">
            <v>0</v>
          </cell>
          <cell r="BJ78">
            <v>0</v>
          </cell>
          <cell r="BK78">
            <v>99995.456000000006</v>
          </cell>
          <cell r="BL78">
            <v>607107.28399999999</v>
          </cell>
          <cell r="BM78">
            <v>0</v>
          </cell>
          <cell r="BN78">
            <v>289505</v>
          </cell>
          <cell r="BO78" t="str">
            <v>EJECUCION</v>
          </cell>
          <cell r="BP78" t="str">
            <v>004    OBRAS CIVILES</v>
          </cell>
          <cell r="BQ78">
            <v>1532.7160000000001</v>
          </cell>
          <cell r="BR78" t="str">
            <v>REGION DECIMA</v>
          </cell>
          <cell r="BS78">
            <v>67.443785401150592</v>
          </cell>
          <cell r="BT78" t="str">
            <v>1095-18-o118</v>
          </cell>
          <cell r="BU78" t="str">
            <v>Contratos</v>
          </cell>
          <cell r="BV78">
            <v>15904362</v>
          </cell>
          <cell r="BW78" t="str">
            <v>JOSE SEBASTIAN RUIZ MIRANDA</v>
          </cell>
        </row>
        <row r="79">
          <cell r="A79">
            <v>289707</v>
          </cell>
          <cell r="B79" t="str">
            <v>0207</v>
          </cell>
          <cell r="C79" t="str">
            <v>8</v>
          </cell>
          <cell r="D79" t="str">
            <v>CONSERVACIÓN MAYOR AERÓDROMO PUERTO SUR ISLA SANTA MARÍA, VIII REGIÓN</v>
          </cell>
          <cell r="E79" t="str">
            <v>30407485-0</v>
          </cell>
          <cell r="F79" t="str">
            <v>02</v>
          </cell>
          <cell r="G79" t="str">
            <v>004</v>
          </cell>
          <cell r="H79">
            <v>289707</v>
          </cell>
          <cell r="I79" t="str">
            <v>OBRAS CIVILES</v>
          </cell>
          <cell r="J79">
            <v>8</v>
          </cell>
          <cell r="K79" t="str">
            <v xml:space="preserve">A   </v>
          </cell>
          <cell r="L79" t="str">
            <v>En Ejecución</v>
          </cell>
          <cell r="M79" t="str">
            <v>Sin Sub Clasificacion</v>
          </cell>
          <cell r="N79" t="str">
            <v>1. OBRAS</v>
          </cell>
          <cell r="O79" t="str">
            <v>Contratación de Obras</v>
          </cell>
          <cell r="P79">
            <v>43391</v>
          </cell>
          <cell r="Q79">
            <v>43370</v>
          </cell>
          <cell r="R79">
            <v>43391</v>
          </cell>
          <cell r="S79">
            <v>450872</v>
          </cell>
          <cell r="T79" t="str">
            <v xml:space="preserve">Propuesta publica             </v>
          </cell>
          <cell r="U79">
            <v>375015</v>
          </cell>
          <cell r="V79" t="str">
            <v>CONSERVACIÓN MAYOR AERÓDROMO PUERTO SUR ISLA SANTA MARÍA - VIII REGIÓN SEGUNDO LLAMADO</v>
          </cell>
          <cell r="W79" t="str">
            <v xml:space="preserve">SR                  </v>
          </cell>
          <cell r="X79">
            <v>355</v>
          </cell>
          <cell r="Y79" t="str">
            <v>25/10/2018</v>
          </cell>
          <cell r="Z79" t="str">
            <v>30/10/2018</v>
          </cell>
          <cell r="AA79">
            <v>47444</v>
          </cell>
          <cell r="AB79" t="str">
            <v>CONSTRUCTORA ECOFER SPA</v>
          </cell>
          <cell r="AC79">
            <v>180</v>
          </cell>
          <cell r="AD79">
            <v>180</v>
          </cell>
          <cell r="AE79">
            <v>43404</v>
          </cell>
          <cell r="AF79">
            <v>43584</v>
          </cell>
          <cell r="AG79">
            <v>43584</v>
          </cell>
          <cell r="AH79">
            <v>84.74</v>
          </cell>
          <cell r="AI79">
            <v>0</v>
          </cell>
          <cell r="AJ79">
            <v>185999.81099999999</v>
          </cell>
          <cell r="AK79">
            <v>237534</v>
          </cell>
          <cell r="AL79">
            <v>0</v>
          </cell>
          <cell r="AM79">
            <v>88530.52</v>
          </cell>
          <cell r="AN79">
            <v>83479.221999999994</v>
          </cell>
          <cell r="AO79">
            <v>64448.851000000002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236458.59299999999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61</v>
          </cell>
          <cell r="BD79">
            <v>0</v>
          </cell>
          <cell r="BE79" t="str">
            <v xml:space="preserve">S/D                 </v>
          </cell>
          <cell r="BF79">
            <v>353</v>
          </cell>
          <cell r="BG79">
            <v>289707</v>
          </cell>
          <cell r="BH79">
            <v>0</v>
          </cell>
          <cell r="BJ79">
            <v>0</v>
          </cell>
          <cell r="BK79">
            <v>185999.81099999999</v>
          </cell>
          <cell r="BL79">
            <v>172009.742</v>
          </cell>
          <cell r="BM79">
            <v>0</v>
          </cell>
          <cell r="BN79">
            <v>289707</v>
          </cell>
          <cell r="BO79" t="str">
            <v>EJECUCION</v>
          </cell>
          <cell r="BP79" t="str">
            <v>004    OBRAS CIVILES</v>
          </cell>
          <cell r="BQ79">
            <v>64448.851000000002</v>
          </cell>
          <cell r="BR79" t="str">
            <v>REGION OCTAVA</v>
          </cell>
          <cell r="BS79">
            <v>84.744332130743899</v>
          </cell>
          <cell r="BT79" t="str">
            <v>1042-6-O118</v>
          </cell>
          <cell r="BU79" t="str">
            <v>Contratos</v>
          </cell>
          <cell r="BV79">
            <v>12139766</v>
          </cell>
          <cell r="BW79" t="str">
            <v>ROBINSON PATRICIO ROCHA RIVEROS</v>
          </cell>
        </row>
        <row r="80">
          <cell r="A80">
            <v>289710</v>
          </cell>
          <cell r="B80" t="str">
            <v>0207</v>
          </cell>
          <cell r="C80" t="str">
            <v>10</v>
          </cell>
          <cell r="D80" t="str">
            <v>CONSERVACIÓN GLOBAL PEQUEÑOS AERODROMOS LLANQUIHUE X REGIÓN DE LOS LAGOS</v>
          </cell>
          <cell r="E80" t="str">
            <v>30459296-0</v>
          </cell>
          <cell r="F80" t="str">
            <v>02</v>
          </cell>
          <cell r="G80" t="str">
            <v>004</v>
          </cell>
          <cell r="H80">
            <v>289710</v>
          </cell>
          <cell r="I80" t="str">
            <v>OBRAS CIVILES</v>
          </cell>
          <cell r="J80">
            <v>10</v>
          </cell>
          <cell r="K80" t="str">
            <v xml:space="preserve">A   </v>
          </cell>
          <cell r="L80" t="str">
            <v>En Ejecución</v>
          </cell>
          <cell r="M80" t="str">
            <v>Sin Sub Clasificacion</v>
          </cell>
          <cell r="N80" t="str">
            <v>1. OBRAS</v>
          </cell>
          <cell r="O80" t="str">
            <v>Contratación de Obras</v>
          </cell>
          <cell r="P80">
            <v>43389</v>
          </cell>
          <cell r="Q80">
            <v>43370</v>
          </cell>
          <cell r="R80">
            <v>43390</v>
          </cell>
          <cell r="S80">
            <v>1118433</v>
          </cell>
          <cell r="T80" t="str">
            <v xml:space="preserve">Propuesta publica             </v>
          </cell>
          <cell r="U80">
            <v>1151449</v>
          </cell>
          <cell r="V80" t="str">
            <v>CONSERVACIÓN GLOBAL PEQUEÑOS AERÓDROMOS PROVINCIA DE LLANQUIHUE 2018-2020 (SEGUNDO LLAMADO)</v>
          </cell>
          <cell r="W80" t="str">
            <v xml:space="preserve">IPC                 </v>
          </cell>
          <cell r="X80">
            <v>19</v>
          </cell>
          <cell r="Y80" t="str">
            <v>18/10/2018</v>
          </cell>
          <cell r="Z80" t="str">
            <v>27/11/2018</v>
          </cell>
          <cell r="AA80">
            <v>0</v>
          </cell>
          <cell r="AB80" t="str">
            <v>INGENIERIA Y CONSTRUCCION HARCHA LTDA.</v>
          </cell>
          <cell r="AC80">
            <v>600</v>
          </cell>
          <cell r="AD80">
            <v>600</v>
          </cell>
          <cell r="AE80">
            <v>43432</v>
          </cell>
          <cell r="AF80">
            <v>44032</v>
          </cell>
          <cell r="AG80">
            <v>44032</v>
          </cell>
          <cell r="AH80">
            <v>34.68</v>
          </cell>
          <cell r="AI80">
            <v>0</v>
          </cell>
          <cell r="AJ80">
            <v>99985.453999999998</v>
          </cell>
          <cell r="AK80">
            <v>661700</v>
          </cell>
          <cell r="AL80">
            <v>0</v>
          </cell>
          <cell r="AM80">
            <v>299337.04700000002</v>
          </cell>
          <cell r="AN80">
            <v>0</v>
          </cell>
          <cell r="AO80">
            <v>29962.184000000001</v>
          </cell>
          <cell r="AP80">
            <v>12474.093000000001</v>
          </cell>
          <cell r="AQ80">
            <v>12677.248</v>
          </cell>
          <cell r="AR80">
            <v>12693.847</v>
          </cell>
          <cell r="AS80">
            <v>12726.896000000001</v>
          </cell>
          <cell r="AT80">
            <v>25183.988000000001</v>
          </cell>
          <cell r="AU80">
            <v>51984.031999999999</v>
          </cell>
          <cell r="AV80">
            <v>148698.21400000001</v>
          </cell>
          <cell r="AW80">
            <v>255962.451</v>
          </cell>
          <cell r="AX80">
            <v>861700</v>
          </cell>
          <cell r="AY80">
            <v>213170</v>
          </cell>
          <cell r="AZ80">
            <v>0</v>
          </cell>
          <cell r="BA80">
            <v>0</v>
          </cell>
          <cell r="BB80">
            <v>0</v>
          </cell>
          <cell r="BC80">
            <v>61</v>
          </cell>
          <cell r="BD80">
            <v>0</v>
          </cell>
          <cell r="BE80" t="str">
            <v xml:space="preserve">S/D                 </v>
          </cell>
          <cell r="BF80">
            <v>353</v>
          </cell>
          <cell r="BG80">
            <v>289710</v>
          </cell>
          <cell r="BH80">
            <v>0</v>
          </cell>
          <cell r="BJ80">
            <v>0</v>
          </cell>
          <cell r="BK80">
            <v>99985.453999999998</v>
          </cell>
          <cell r="BL80">
            <v>299337.04700000002</v>
          </cell>
          <cell r="BM80">
            <v>0</v>
          </cell>
          <cell r="BN80">
            <v>289710</v>
          </cell>
          <cell r="BO80" t="str">
            <v>EJECUCION</v>
          </cell>
          <cell r="BP80" t="str">
            <v>004    OBRAS CIVILES</v>
          </cell>
          <cell r="BQ80">
            <v>562362.95299999998</v>
          </cell>
          <cell r="BR80" t="str">
            <v>REGION DECIMA</v>
          </cell>
          <cell r="BS80">
            <v>34.5530246986349</v>
          </cell>
          <cell r="BT80" t="str">
            <v>1095-19-O118</v>
          </cell>
          <cell r="BU80" t="str">
            <v>Contratos</v>
          </cell>
          <cell r="BV80">
            <v>15904362</v>
          </cell>
          <cell r="BW80" t="str">
            <v>JOSE SEBASTIAN RUIZ MIRANDA</v>
          </cell>
        </row>
        <row r="81">
          <cell r="A81">
            <v>290437</v>
          </cell>
          <cell r="B81" t="str">
            <v>0207</v>
          </cell>
          <cell r="C81" t="str">
            <v>5</v>
          </cell>
          <cell r="D81" t="str">
            <v>CONSERVACIÓN AERODROMO VICTOR LAFON DE SAN FELIPE - REGION DE VALPARAISO</v>
          </cell>
          <cell r="E81" t="str">
            <v>40005871-0</v>
          </cell>
          <cell r="F81" t="str">
            <v>02</v>
          </cell>
          <cell r="G81" t="str">
            <v>004</v>
          </cell>
          <cell r="H81">
            <v>290437</v>
          </cell>
          <cell r="I81" t="str">
            <v>OBRAS CIVILES</v>
          </cell>
          <cell r="J81">
            <v>17</v>
          </cell>
          <cell r="K81" t="str">
            <v xml:space="preserve">A   </v>
          </cell>
          <cell r="L81" t="str">
            <v>Terminado</v>
          </cell>
          <cell r="M81" t="str">
            <v>Sin Sub Clasificacion</v>
          </cell>
          <cell r="N81" t="str">
            <v>1. OBRAS</v>
          </cell>
          <cell r="O81" t="str">
            <v>Contratación de Obras</v>
          </cell>
          <cell r="P81">
            <v>43433</v>
          </cell>
          <cell r="Q81">
            <v>43413</v>
          </cell>
          <cell r="R81">
            <v>43433</v>
          </cell>
          <cell r="S81">
            <v>382000</v>
          </cell>
          <cell r="T81" t="str">
            <v xml:space="preserve">Propuesta publica             </v>
          </cell>
          <cell r="U81">
            <v>300124</v>
          </cell>
          <cell r="V81" t="str">
            <v>CONSERVACIÓN AERÓDROMO VICTOR LAFÓN SAN FELIPE - V REGIÓN - SEGUNDO LLAMADO</v>
          </cell>
          <cell r="W81" t="str">
            <v xml:space="preserve">IPC                 </v>
          </cell>
          <cell r="X81">
            <v>1908</v>
          </cell>
          <cell r="Y81" t="str">
            <v>10/12/2018</v>
          </cell>
          <cell r="Z81" t="str">
            <v>10/12/2018</v>
          </cell>
          <cell r="AA81">
            <v>79312</v>
          </cell>
          <cell r="AB81" t="str">
            <v>CONST. DE PAVIMENTOS ASFALTICOS BITUMIX S.A.</v>
          </cell>
          <cell r="AC81">
            <v>88</v>
          </cell>
          <cell r="AD81">
            <v>70</v>
          </cell>
          <cell r="AE81">
            <v>43445</v>
          </cell>
          <cell r="AF81">
            <v>43515</v>
          </cell>
          <cell r="AG81">
            <v>43533</v>
          </cell>
          <cell r="AH81">
            <v>100</v>
          </cell>
          <cell r="AI81">
            <v>0</v>
          </cell>
          <cell r="AJ81">
            <v>20000</v>
          </cell>
          <cell r="AK81">
            <v>362000</v>
          </cell>
          <cell r="AL81">
            <v>0</v>
          </cell>
          <cell r="AM81">
            <v>0</v>
          </cell>
          <cell r="AN81">
            <v>359498.80099999998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359498.80099999998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61</v>
          </cell>
          <cell r="BD81">
            <v>0</v>
          </cell>
          <cell r="BE81" t="str">
            <v xml:space="preserve">S/D                 </v>
          </cell>
          <cell r="BF81">
            <v>353</v>
          </cell>
          <cell r="BG81">
            <v>290437</v>
          </cell>
          <cell r="BH81">
            <v>0</v>
          </cell>
          <cell r="BJ81">
            <v>0</v>
          </cell>
          <cell r="BK81">
            <v>20000</v>
          </cell>
          <cell r="BL81">
            <v>359498.80099999998</v>
          </cell>
          <cell r="BM81">
            <v>0</v>
          </cell>
          <cell r="BN81">
            <v>290437</v>
          </cell>
          <cell r="BO81" t="str">
            <v>EJECUCION</v>
          </cell>
          <cell r="BP81" t="str">
            <v>004    OBRAS CIVILES</v>
          </cell>
          <cell r="BQ81">
            <v>0</v>
          </cell>
          <cell r="BR81" t="str">
            <v>NIVEL CENTRAL</v>
          </cell>
          <cell r="BS81">
            <v>100</v>
          </cell>
          <cell r="BT81" t="str">
            <v>976-19-O118</v>
          </cell>
          <cell r="BU81" t="str">
            <v>Contratos</v>
          </cell>
          <cell r="BV81">
            <v>8001423</v>
          </cell>
          <cell r="BW81" t="str">
            <v>JOSE ANTONIO CACERES TORO</v>
          </cell>
        </row>
        <row r="82">
          <cell r="A82">
            <v>290645</v>
          </cell>
          <cell r="B82" t="str">
            <v>0207</v>
          </cell>
          <cell r="C82" t="str">
            <v>2</v>
          </cell>
          <cell r="D82" t="str">
            <v>AMPLIACION Y MEJORAMIENTO AERODROMO EL LOA DE CALAMA, REGIÓN DE ANTOFAGASTA</v>
          </cell>
          <cell r="E82" t="str">
            <v>30436325-0</v>
          </cell>
          <cell r="F82" t="str">
            <v>02</v>
          </cell>
          <cell r="G82" t="str">
            <v>002</v>
          </cell>
          <cell r="H82">
            <v>290645</v>
          </cell>
          <cell r="I82" t="str">
            <v>CONSULTORÍAS</v>
          </cell>
          <cell r="J82">
            <v>17</v>
          </cell>
          <cell r="K82" t="str">
            <v xml:space="preserve">N   </v>
          </cell>
          <cell r="L82" t="str">
            <v>En Licitación</v>
          </cell>
          <cell r="M82" t="str">
            <v>Enviado a Publicación</v>
          </cell>
          <cell r="N82" t="str">
            <v>3. ASESORIAS Y CONSULTORIAS</v>
          </cell>
          <cell r="O82" t="str">
            <v>Asesoria y Consultoría de Gestión de Proyectos</v>
          </cell>
          <cell r="P82">
            <v>43588</v>
          </cell>
          <cell r="Q82">
            <v>43539</v>
          </cell>
          <cell r="R82">
            <v>43598</v>
          </cell>
          <cell r="S82">
            <v>500000</v>
          </cell>
          <cell r="T82" t="str">
            <v xml:space="preserve">Propuesta publica             </v>
          </cell>
          <cell r="U82">
            <v>0</v>
          </cell>
          <cell r="V82" t="str">
            <v>ANTEPROYECTO REFERENCIAL AMPLIACIÓN Y MEJORAMIENTO AERÓDROMO EL LOA DE CALAMA REGIÓN DE ANTOFAGASTA</v>
          </cell>
          <cell r="W82" t="str">
            <v xml:space="preserve">IPC                 </v>
          </cell>
          <cell r="X82">
            <v>0</v>
          </cell>
          <cell r="Y82" t="str">
            <v>SIN DATO</v>
          </cell>
          <cell r="Z82" t="str">
            <v>SIN DATO</v>
          </cell>
          <cell r="AA82">
            <v>0</v>
          </cell>
          <cell r="AB82" t="str">
            <v>Sin Registro</v>
          </cell>
          <cell r="AC82">
            <v>850</v>
          </cell>
          <cell r="AD82">
            <v>850</v>
          </cell>
          <cell r="AE82">
            <v>43647</v>
          </cell>
          <cell r="AF82">
            <v>44497</v>
          </cell>
          <cell r="AG82">
            <v>44497</v>
          </cell>
          <cell r="AH82">
            <v>0</v>
          </cell>
          <cell r="AI82">
            <v>0</v>
          </cell>
          <cell r="AJ82">
            <v>0</v>
          </cell>
          <cell r="AK82">
            <v>419800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25311.332999999999</v>
          </cell>
          <cell r="AV82">
            <v>25363.221000000001</v>
          </cell>
          <cell r="AW82">
            <v>76245.33</v>
          </cell>
          <cell r="AX82">
            <v>126919.88400000001</v>
          </cell>
          <cell r="AY82">
            <v>367552.23499999999</v>
          </cell>
          <cell r="AZ82">
            <v>17773.627</v>
          </cell>
          <cell r="BA82">
            <v>0</v>
          </cell>
          <cell r="BB82">
            <v>0</v>
          </cell>
          <cell r="BC82">
            <v>41</v>
          </cell>
          <cell r="BD82">
            <v>0</v>
          </cell>
          <cell r="BE82" t="str">
            <v xml:space="preserve">S/D                 </v>
          </cell>
          <cell r="BF82">
            <v>351</v>
          </cell>
          <cell r="BG82">
            <v>290645</v>
          </cell>
          <cell r="BH82">
            <v>0</v>
          </cell>
          <cell r="BI82" t="str">
            <v>RS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290645</v>
          </cell>
          <cell r="BO82" t="str">
            <v>PREFACTIBILIDAD</v>
          </cell>
          <cell r="BP82" t="str">
            <v>002    CONSULTORÍAS</v>
          </cell>
          <cell r="BQ82">
            <v>126919.88400000001</v>
          </cell>
          <cell r="BR82" t="str">
            <v>NIVEL CENTRAL</v>
          </cell>
          <cell r="BS82">
            <v>0</v>
          </cell>
          <cell r="BT82" t="str">
            <v>976-7-O119</v>
          </cell>
          <cell r="BU82" t="str">
            <v>Contratos</v>
          </cell>
          <cell r="BV82">
            <v>0</v>
          </cell>
          <cell r="BW82" t="str">
            <v>Sin Registro</v>
          </cell>
        </row>
        <row r="83">
          <cell r="A83">
            <v>290648</v>
          </cell>
          <cell r="B83" t="str">
            <v>0207</v>
          </cell>
          <cell r="C83" t="str">
            <v>2</v>
          </cell>
          <cell r="D83" t="str">
            <v>AMPLIACION Y MEJORAMIENTO AERODROMO EL LOA DE CALAMA, REGIÓN DE ANTOFAGASTA</v>
          </cell>
          <cell r="E83" t="str">
            <v>30436325-0</v>
          </cell>
          <cell r="F83" t="str">
            <v>02</v>
          </cell>
          <cell r="G83" t="str">
            <v>001</v>
          </cell>
          <cell r="H83">
            <v>290648</v>
          </cell>
          <cell r="I83" t="str">
            <v>GASTOS ADMINISTRATIVOS</v>
          </cell>
          <cell r="J83">
            <v>17</v>
          </cell>
          <cell r="K83" t="str">
            <v xml:space="preserve">N   </v>
          </cell>
          <cell r="L83" t="str">
            <v>En Ejecución</v>
          </cell>
          <cell r="M83" t="str">
            <v>Sin Sub Clasificacion</v>
          </cell>
          <cell r="N83" t="str">
            <v>9. MATERIALES, SERVICIOS Y SUMINISTROS</v>
          </cell>
          <cell r="O83" t="str">
            <v>Publicaciones de Propuestas</v>
          </cell>
          <cell r="P83">
            <v>1</v>
          </cell>
          <cell r="Q83">
            <v>1</v>
          </cell>
          <cell r="R83">
            <v>1</v>
          </cell>
          <cell r="S83">
            <v>200</v>
          </cell>
          <cell r="T83" t="str">
            <v xml:space="preserve">Trato directo                 </v>
          </cell>
          <cell r="U83">
            <v>200</v>
          </cell>
          <cell r="V83" t="str">
            <v>GASTOS ADMINISTRATIVOS ANTEPROYECTO REFERENCIAL AMPLIACIÓN Y MEJORAMIENTO AD. EL LOA DE CALAMA, REGION DE ANTOFAGASTA</v>
          </cell>
          <cell r="W83" t="str">
            <v xml:space="preserve">SR                  </v>
          </cell>
          <cell r="X83">
            <v>0</v>
          </cell>
          <cell r="Y83" t="str">
            <v>SIN DATO</v>
          </cell>
          <cell r="Z83" t="str">
            <v>SIN DATO</v>
          </cell>
          <cell r="AA83">
            <v>0</v>
          </cell>
          <cell r="AB83" t="str">
            <v>VARIOS PROVEEDORES</v>
          </cell>
          <cell r="AC83">
            <v>364</v>
          </cell>
          <cell r="AD83">
            <v>364</v>
          </cell>
          <cell r="AE83">
            <v>43466</v>
          </cell>
          <cell r="AF83">
            <v>43830</v>
          </cell>
          <cell r="AG83">
            <v>43830</v>
          </cell>
          <cell r="AH83">
            <v>0</v>
          </cell>
          <cell r="AI83">
            <v>0</v>
          </cell>
          <cell r="AJ83">
            <v>0</v>
          </cell>
          <cell r="AK83">
            <v>200</v>
          </cell>
          <cell r="AL83">
            <v>0</v>
          </cell>
          <cell r="AM83">
            <v>0</v>
          </cell>
          <cell r="AN83">
            <v>0</v>
          </cell>
          <cell r="AO83">
            <v>59.703000000000003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140.297</v>
          </cell>
          <cell r="AX83">
            <v>200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66</v>
          </cell>
          <cell r="BD83">
            <v>0</v>
          </cell>
          <cell r="BE83" t="str">
            <v xml:space="preserve">S/D                 </v>
          </cell>
          <cell r="BF83">
            <v>350</v>
          </cell>
          <cell r="BG83">
            <v>290648</v>
          </cell>
          <cell r="BH83">
            <v>0</v>
          </cell>
          <cell r="BI83" t="str">
            <v>RS</v>
          </cell>
          <cell r="BJ83">
            <v>0</v>
          </cell>
          <cell r="BK83">
            <v>0</v>
          </cell>
          <cell r="BL83">
            <v>0</v>
          </cell>
          <cell r="BM83">
            <v>59.703000000000003</v>
          </cell>
          <cell r="BN83">
            <v>290648</v>
          </cell>
          <cell r="BO83" t="str">
            <v>PREFACTIBILIDAD</v>
          </cell>
          <cell r="BP83" t="str">
            <v>001    GASTOS ADMINISTRATIVOS</v>
          </cell>
          <cell r="BQ83">
            <v>200</v>
          </cell>
          <cell r="BR83" t="str">
            <v>NIVEL CENTRAL</v>
          </cell>
          <cell r="BS83">
            <v>29.851500000000001</v>
          </cell>
          <cell r="BU83" t="str">
            <v>Global de Gasto</v>
          </cell>
          <cell r="BV83">
            <v>0</v>
          </cell>
          <cell r="BW83" t="str">
            <v>Sin Registro</v>
          </cell>
        </row>
        <row r="84">
          <cell r="A84">
            <v>290856</v>
          </cell>
          <cell r="B84" t="str">
            <v>0207</v>
          </cell>
          <cell r="C84" t="str">
            <v>IR</v>
          </cell>
          <cell r="D84" t="str">
            <v>DIAGNÓSTICO Y ELABORACIÓN PLAN DE INVERSIONES ADS RED SECUNDARIA MACROZONA CENTRO SUR</v>
          </cell>
          <cell r="E84" t="str">
            <v>40005748-0</v>
          </cell>
          <cell r="F84" t="str">
            <v>01</v>
          </cell>
          <cell r="G84" t="str">
            <v>001</v>
          </cell>
          <cell r="H84">
            <v>290856</v>
          </cell>
          <cell r="I84" t="str">
            <v>GASTOS ADMINISTRATIVOS</v>
          </cell>
          <cell r="J84">
            <v>17</v>
          </cell>
          <cell r="K84" t="str">
            <v xml:space="preserve">A   </v>
          </cell>
          <cell r="L84" t="str">
            <v>En Ejecución</v>
          </cell>
          <cell r="M84" t="str">
            <v>Sin Sub Clasificacion</v>
          </cell>
          <cell r="N84" t="str">
            <v>9. MATERIALES, SERVICIOS Y SUMINISTROS</v>
          </cell>
          <cell r="O84" t="str">
            <v>Publicaciones de Propuestas</v>
          </cell>
          <cell r="P84">
            <v>1</v>
          </cell>
          <cell r="Q84">
            <v>1</v>
          </cell>
          <cell r="R84">
            <v>1</v>
          </cell>
          <cell r="S84">
            <v>500</v>
          </cell>
          <cell r="T84" t="str">
            <v xml:space="preserve">Trato directo                 </v>
          </cell>
          <cell r="U84">
            <v>500</v>
          </cell>
          <cell r="V84" t="str">
            <v>GASTOS ADMINISTRATIVOS  DIAGNÓSTICO Y ELABORACIÓN PLAN DE INVERSIONES ADS. RED SECUNDARIA MACROZONA CENTRO SUR.</v>
          </cell>
          <cell r="W84" t="str">
            <v xml:space="preserve">SR                  </v>
          </cell>
          <cell r="X84">
            <v>0</v>
          </cell>
          <cell r="Y84" t="str">
            <v>SIN DATO</v>
          </cell>
          <cell r="Z84" t="str">
            <v>SIN DATO</v>
          </cell>
          <cell r="AA84">
            <v>0</v>
          </cell>
          <cell r="AB84" t="str">
            <v>VARIOS PROVEEDORES</v>
          </cell>
          <cell r="AC84">
            <v>729</v>
          </cell>
          <cell r="AD84">
            <v>729</v>
          </cell>
          <cell r="AE84">
            <v>43101</v>
          </cell>
          <cell r="AF84">
            <v>43830</v>
          </cell>
          <cell r="AG84">
            <v>43830</v>
          </cell>
          <cell r="AH84">
            <v>0</v>
          </cell>
          <cell r="AI84">
            <v>0</v>
          </cell>
          <cell r="AJ84">
            <v>0</v>
          </cell>
          <cell r="AK84">
            <v>500</v>
          </cell>
          <cell r="AL84">
            <v>0</v>
          </cell>
          <cell r="AM84">
            <v>0</v>
          </cell>
          <cell r="AN84">
            <v>0</v>
          </cell>
          <cell r="AO84">
            <v>62.062000000000005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437.93800000000005</v>
          </cell>
          <cell r="AX84">
            <v>500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66</v>
          </cell>
          <cell r="BD84">
            <v>0</v>
          </cell>
          <cell r="BE84" t="str">
            <v xml:space="preserve">S/D                 </v>
          </cell>
          <cell r="BF84">
            <v>347</v>
          </cell>
          <cell r="BG84">
            <v>290856</v>
          </cell>
          <cell r="BH84">
            <v>0</v>
          </cell>
          <cell r="BI84" t="str">
            <v>RS</v>
          </cell>
          <cell r="BJ84">
            <v>0</v>
          </cell>
          <cell r="BK84">
            <v>0</v>
          </cell>
          <cell r="BL84">
            <v>0</v>
          </cell>
          <cell r="BM84">
            <v>62.062000000000005</v>
          </cell>
          <cell r="BN84">
            <v>290856</v>
          </cell>
          <cell r="BO84" t="str">
            <v>EJECUCION</v>
          </cell>
          <cell r="BP84" t="str">
            <v>001    GASTOS ADMINISTRATIVOS</v>
          </cell>
          <cell r="BQ84">
            <v>500</v>
          </cell>
          <cell r="BR84" t="str">
            <v>NIVEL CENTRAL</v>
          </cell>
          <cell r="BS84">
            <v>12.4124</v>
          </cell>
          <cell r="BU84" t="str">
            <v>Global de Gasto</v>
          </cell>
          <cell r="BV84">
            <v>0</v>
          </cell>
          <cell r="BW84" t="str">
            <v>Sin Registro</v>
          </cell>
        </row>
        <row r="85">
          <cell r="A85">
            <v>277895</v>
          </cell>
          <cell r="B85" t="str">
            <v>0207</v>
          </cell>
          <cell r="C85" t="str">
            <v>12</v>
          </cell>
          <cell r="D85" t="str">
            <v>CONSERVACIÓN RUTINARIA PISTA 25-07 AEROPUERTO PRESIDENTE IBAÑEZ, PUNTA ARENAS</v>
          </cell>
          <cell r="E85" t="str">
            <v>40001416-0</v>
          </cell>
          <cell r="F85" t="str">
            <v>02</v>
          </cell>
          <cell r="G85" t="str">
            <v>004</v>
          </cell>
          <cell r="H85">
            <v>277895</v>
          </cell>
          <cell r="I85" t="str">
            <v>OBRAS CIVILES</v>
          </cell>
          <cell r="J85">
            <v>12</v>
          </cell>
          <cell r="K85" t="str">
            <v xml:space="preserve">A   </v>
          </cell>
          <cell r="L85" t="str">
            <v>Modificacion de Contrato</v>
          </cell>
          <cell r="M85" t="str">
            <v>Sin Sub Clasificacion</v>
          </cell>
          <cell r="N85" t="str">
            <v>1. OBRAS</v>
          </cell>
          <cell r="O85" t="str">
            <v>Contratación de Obras</v>
          </cell>
          <cell r="P85">
            <v>43314</v>
          </cell>
          <cell r="Q85">
            <v>1</v>
          </cell>
          <cell r="R85">
            <v>1</v>
          </cell>
          <cell r="S85">
            <v>225047</v>
          </cell>
          <cell r="T85" t="str">
            <v xml:space="preserve">Propuesta publica             </v>
          </cell>
          <cell r="U85">
            <v>0</v>
          </cell>
          <cell r="V85" t="str">
            <v>Modificacion del contrato nº277895 , CONSERVACION RUTINARIA PISTA 25-07 AEROPUERTO PRESIDENTE IBÁÑEZ, PUNTA ARENAS</v>
          </cell>
          <cell r="W85" t="str">
            <v xml:space="preserve">IPC                 </v>
          </cell>
          <cell r="X85">
            <v>0</v>
          </cell>
          <cell r="Y85" t="str">
            <v>SIN DATO</v>
          </cell>
          <cell r="Z85" t="str">
            <v>SIN DATO</v>
          </cell>
          <cell r="AA85">
            <v>0</v>
          </cell>
          <cell r="AB85" t="str">
            <v>CONSTRUCTORA VILICIC S.A.</v>
          </cell>
          <cell r="AC85">
            <v>0</v>
          </cell>
          <cell r="AD85">
            <v>240</v>
          </cell>
          <cell r="AE85">
            <v>1</v>
          </cell>
          <cell r="AF85">
            <v>43604</v>
          </cell>
          <cell r="AG85">
            <v>43604</v>
          </cell>
          <cell r="AH85">
            <v>0</v>
          </cell>
          <cell r="AI85">
            <v>0</v>
          </cell>
          <cell r="AJ85">
            <v>0</v>
          </cell>
          <cell r="AK85">
            <v>2150000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240059.38099999999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240059.38099999999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61</v>
          </cell>
          <cell r="BD85">
            <v>0</v>
          </cell>
          <cell r="BE85" t="str">
            <v xml:space="preserve">S/D                 </v>
          </cell>
          <cell r="BF85">
            <v>353</v>
          </cell>
          <cell r="BG85">
            <v>291814</v>
          </cell>
          <cell r="BH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277895</v>
          </cell>
          <cell r="BO85" t="str">
            <v>EJECUCION</v>
          </cell>
          <cell r="BP85" t="str">
            <v>004    OBRAS CIVILES</v>
          </cell>
          <cell r="BQ85">
            <v>240059.38099999999</v>
          </cell>
          <cell r="BR85" t="str">
            <v>REGION DUODECIMA</v>
          </cell>
          <cell r="BS85">
            <v>73.610550206725208</v>
          </cell>
          <cell r="BT85" t="str">
            <v>1096-8-O118</v>
          </cell>
          <cell r="BU85" t="str">
            <v>Contratos</v>
          </cell>
          <cell r="BV85">
            <v>12311514</v>
          </cell>
          <cell r="BW85" t="str">
            <v>JOSE LUIS HERNANDEZ VERA</v>
          </cell>
        </row>
        <row r="86">
          <cell r="A86">
            <v>292204</v>
          </cell>
          <cell r="B86" t="str">
            <v>0207</v>
          </cell>
          <cell r="C86" t="str">
            <v>1</v>
          </cell>
          <cell r="D86" t="str">
            <v>CONSERVACION MAYOR ÁREA DE MOVIMIENTO AEROPUERTO DIEGO ARACENA DE IQUIQUE</v>
          </cell>
          <cell r="E86" t="str">
            <v>40001975-0</v>
          </cell>
          <cell r="F86" t="str">
            <v>02</v>
          </cell>
          <cell r="G86" t="str">
            <v>002</v>
          </cell>
          <cell r="H86">
            <v>292204</v>
          </cell>
          <cell r="I86" t="str">
            <v>CONSULTORÍAS</v>
          </cell>
          <cell r="J86">
            <v>1</v>
          </cell>
          <cell r="K86" t="str">
            <v xml:space="preserve">N   </v>
          </cell>
          <cell r="L86" t="str">
            <v>Por Licitar</v>
          </cell>
          <cell r="M86" t="str">
            <v>Sin Sub Clasificacion</v>
          </cell>
          <cell r="N86" t="str">
            <v>3. ASESORIAS Y CONSULTORIAS</v>
          </cell>
          <cell r="O86" t="str">
            <v>Asesoria de Inspección Fiscal</v>
          </cell>
          <cell r="P86">
            <v>1</v>
          </cell>
          <cell r="Q86">
            <v>43586</v>
          </cell>
          <cell r="R86">
            <v>43617</v>
          </cell>
          <cell r="S86">
            <v>290000</v>
          </cell>
          <cell r="T86" t="str">
            <v xml:space="preserve">Sin Información               </v>
          </cell>
          <cell r="U86">
            <v>0</v>
          </cell>
          <cell r="V86" t="str">
            <v>ASESORIA IF CONSERVACIÓN MAYOR SECTOR 5 AEROPUERTO DIEGO ARACENA 2019</v>
          </cell>
          <cell r="W86" t="str">
            <v xml:space="preserve">SR                  </v>
          </cell>
          <cell r="X86">
            <v>0</v>
          </cell>
          <cell r="Y86" t="str">
            <v>SIN DATO</v>
          </cell>
          <cell r="Z86" t="str">
            <v>SIN DATO</v>
          </cell>
          <cell r="AA86">
            <v>0</v>
          </cell>
          <cell r="AB86" t="str">
            <v>Sin Registro</v>
          </cell>
          <cell r="AC86">
            <v>305</v>
          </cell>
          <cell r="AD86">
            <v>305</v>
          </cell>
          <cell r="AE86">
            <v>43647</v>
          </cell>
          <cell r="AF86">
            <v>43952</v>
          </cell>
          <cell r="AG86">
            <v>43952</v>
          </cell>
          <cell r="AH86">
            <v>0</v>
          </cell>
          <cell r="AI86">
            <v>0</v>
          </cell>
          <cell r="AJ86">
            <v>0</v>
          </cell>
          <cell r="AK86">
            <v>107599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36250</v>
          </cell>
          <cell r="AT86">
            <v>36250</v>
          </cell>
          <cell r="AU86">
            <v>36250</v>
          </cell>
          <cell r="AV86">
            <v>36250</v>
          </cell>
          <cell r="AW86">
            <v>36250</v>
          </cell>
          <cell r="AX86">
            <v>181250</v>
          </cell>
          <cell r="AY86">
            <v>108750</v>
          </cell>
          <cell r="AZ86">
            <v>0</v>
          </cell>
          <cell r="BA86">
            <v>0</v>
          </cell>
          <cell r="BB86">
            <v>0</v>
          </cell>
          <cell r="BC86">
            <v>42</v>
          </cell>
          <cell r="BD86">
            <v>0</v>
          </cell>
          <cell r="BE86" t="str">
            <v xml:space="preserve">S/D                 </v>
          </cell>
          <cell r="BF86">
            <v>351</v>
          </cell>
          <cell r="BG86">
            <v>292204</v>
          </cell>
          <cell r="BH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292204</v>
          </cell>
          <cell r="BO86" t="str">
            <v>EJECUCION</v>
          </cell>
          <cell r="BP86" t="str">
            <v>002    CONSULTORÍAS</v>
          </cell>
          <cell r="BQ86">
            <v>181250</v>
          </cell>
          <cell r="BR86" t="str">
            <v>REGION PRIMERA</v>
          </cell>
          <cell r="BS86">
            <v>0</v>
          </cell>
          <cell r="BU86" t="str">
            <v>Contratos</v>
          </cell>
          <cell r="BV86">
            <v>0</v>
          </cell>
          <cell r="BW86" t="str">
            <v>Sin Registro</v>
          </cell>
        </row>
        <row r="87">
          <cell r="A87">
            <v>292206</v>
          </cell>
          <cell r="B87" t="str">
            <v>0207</v>
          </cell>
          <cell r="C87" t="str">
            <v>1</v>
          </cell>
          <cell r="D87" t="str">
            <v>CONSERVACION MAYOR ÁREA DE MOVIMIENTO AEROPUERTO DIEGO ARACENA DE IQUIQUE</v>
          </cell>
          <cell r="E87" t="str">
            <v>40001975-0</v>
          </cell>
          <cell r="F87" t="str">
            <v>02</v>
          </cell>
          <cell r="G87" t="str">
            <v>004</v>
          </cell>
          <cell r="H87">
            <v>292206</v>
          </cell>
          <cell r="I87" t="str">
            <v>OBRAS CIVILES</v>
          </cell>
          <cell r="J87">
            <v>17</v>
          </cell>
          <cell r="K87" t="str">
            <v xml:space="preserve">N   </v>
          </cell>
          <cell r="L87" t="str">
            <v>En Licitación</v>
          </cell>
          <cell r="M87" t="str">
            <v>Enviado a Publicación</v>
          </cell>
          <cell r="N87" t="str">
            <v>1. OBRAS</v>
          </cell>
          <cell r="O87" t="str">
            <v>Contratación de Obras</v>
          </cell>
          <cell r="P87">
            <v>43573</v>
          </cell>
          <cell r="Q87">
            <v>43528</v>
          </cell>
          <cell r="R87">
            <v>43581</v>
          </cell>
          <cell r="S87">
            <v>3062010</v>
          </cell>
          <cell r="T87" t="str">
            <v xml:space="preserve">Propuesta publica             </v>
          </cell>
          <cell r="U87">
            <v>0</v>
          </cell>
          <cell r="V87" t="str">
            <v>CONSERVACIÓN MAYOR SECTOR 5 AEROPUERTO DIEGO ARACENA - I REGIÓN 2019</v>
          </cell>
          <cell r="W87" t="str">
            <v xml:space="preserve">IPC                 </v>
          </cell>
          <cell r="X87">
            <v>0</v>
          </cell>
          <cell r="Y87" t="str">
            <v>SIN DATO</v>
          </cell>
          <cell r="Z87" t="str">
            <v>SIN DATO</v>
          </cell>
          <cell r="AA87">
            <v>0</v>
          </cell>
          <cell r="AB87" t="str">
            <v>Sin Registro</v>
          </cell>
          <cell r="AC87">
            <v>280</v>
          </cell>
          <cell r="AD87">
            <v>280</v>
          </cell>
          <cell r="AE87">
            <v>43672</v>
          </cell>
          <cell r="AF87">
            <v>43952</v>
          </cell>
          <cell r="AG87">
            <v>43952</v>
          </cell>
          <cell r="AH87">
            <v>0</v>
          </cell>
          <cell r="AI87">
            <v>0</v>
          </cell>
          <cell r="AJ87">
            <v>0</v>
          </cell>
          <cell r="AK87">
            <v>719665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275888</v>
          </cell>
          <cell r="AU87">
            <v>321894</v>
          </cell>
          <cell r="AV87">
            <v>825000</v>
          </cell>
          <cell r="AW87">
            <v>756785</v>
          </cell>
          <cell r="AX87">
            <v>2179567</v>
          </cell>
          <cell r="AY87">
            <v>1794030</v>
          </cell>
          <cell r="AZ87">
            <v>0</v>
          </cell>
          <cell r="BA87">
            <v>0</v>
          </cell>
          <cell r="BB87">
            <v>0</v>
          </cell>
          <cell r="BC87">
            <v>61</v>
          </cell>
          <cell r="BD87">
            <v>0</v>
          </cell>
          <cell r="BE87" t="str">
            <v xml:space="preserve">S/D                 </v>
          </cell>
          <cell r="BF87">
            <v>353</v>
          </cell>
          <cell r="BG87">
            <v>292206</v>
          </cell>
          <cell r="BH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292206</v>
          </cell>
          <cell r="BO87" t="str">
            <v>EJECUCION</v>
          </cell>
          <cell r="BP87" t="str">
            <v>004    OBRAS CIVILES</v>
          </cell>
          <cell r="BQ87">
            <v>2179567</v>
          </cell>
          <cell r="BR87" t="str">
            <v>NIVEL CENTRAL</v>
          </cell>
          <cell r="BS87">
            <v>0</v>
          </cell>
          <cell r="BT87" t="str">
            <v>976-5-O119</v>
          </cell>
          <cell r="BU87" t="str">
            <v>Contratos</v>
          </cell>
          <cell r="BV87">
            <v>0</v>
          </cell>
          <cell r="BW87" t="str">
            <v>Sin Registro</v>
          </cell>
        </row>
        <row r="88">
          <cell r="A88">
            <v>292212</v>
          </cell>
          <cell r="B88" t="str">
            <v>0207</v>
          </cell>
          <cell r="C88" t="str">
            <v>2</v>
          </cell>
          <cell r="D88" t="str">
            <v>CONSERVACION CALLE DE RODAJE ALFA AERÓDROMO EL LOA REGION DE ANTOFAGASTA</v>
          </cell>
          <cell r="E88" t="str">
            <v>40004051-0</v>
          </cell>
          <cell r="F88" t="str">
            <v>02</v>
          </cell>
          <cell r="G88" t="str">
            <v>004</v>
          </cell>
          <cell r="H88">
            <v>292212</v>
          </cell>
          <cell r="I88" t="str">
            <v>OBRAS CIVILES</v>
          </cell>
          <cell r="J88">
            <v>17</v>
          </cell>
          <cell r="K88" t="str">
            <v xml:space="preserve">N   </v>
          </cell>
          <cell r="L88" t="str">
            <v>En Licitación</v>
          </cell>
          <cell r="M88" t="str">
            <v>Sin Antecedentes</v>
          </cell>
          <cell r="N88" t="str">
            <v>1. OBRAS</v>
          </cell>
          <cell r="O88" t="str">
            <v>Contratación de Obras</v>
          </cell>
          <cell r="P88">
            <v>43612</v>
          </cell>
          <cell r="Q88">
            <v>43566</v>
          </cell>
          <cell r="R88">
            <v>43619</v>
          </cell>
          <cell r="S88">
            <v>3170182</v>
          </cell>
          <cell r="T88" t="str">
            <v xml:space="preserve">Propuesta publica             </v>
          </cell>
          <cell r="U88">
            <v>0</v>
          </cell>
          <cell r="V88" t="str">
            <v>CONSERVACIÓN CALLE DE RODAJE ALFA AERÓDROMO EL LOA - II REGIÓN 2019</v>
          </cell>
          <cell r="W88" t="str">
            <v xml:space="preserve">IPC                 </v>
          </cell>
          <cell r="X88">
            <v>0</v>
          </cell>
          <cell r="Y88" t="str">
            <v>SIN DATO</v>
          </cell>
          <cell r="Z88" t="str">
            <v>SIN DATO</v>
          </cell>
          <cell r="AA88">
            <v>0</v>
          </cell>
          <cell r="AB88" t="str">
            <v>Sin Registro</v>
          </cell>
          <cell r="AC88">
            <v>180</v>
          </cell>
          <cell r="AD88">
            <v>180</v>
          </cell>
          <cell r="AE88">
            <v>43633</v>
          </cell>
          <cell r="AF88">
            <v>43813</v>
          </cell>
          <cell r="AG88">
            <v>43813</v>
          </cell>
          <cell r="AH88">
            <v>0</v>
          </cell>
          <cell r="AI88">
            <v>0</v>
          </cell>
          <cell r="AJ88">
            <v>0</v>
          </cell>
          <cell r="AK88">
            <v>682810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277258</v>
          </cell>
          <cell r="AU88">
            <v>1443636</v>
          </cell>
          <cell r="AV88">
            <v>438929</v>
          </cell>
          <cell r="AW88">
            <v>387795</v>
          </cell>
          <cell r="AX88">
            <v>2547618</v>
          </cell>
          <cell r="AY88">
            <v>649367</v>
          </cell>
          <cell r="AZ88">
            <v>0</v>
          </cell>
          <cell r="BA88">
            <v>0</v>
          </cell>
          <cell r="BB88">
            <v>0</v>
          </cell>
          <cell r="BC88">
            <v>61</v>
          </cell>
          <cell r="BD88">
            <v>0</v>
          </cell>
          <cell r="BE88" t="str">
            <v xml:space="preserve">S/D                 </v>
          </cell>
          <cell r="BF88">
            <v>353</v>
          </cell>
          <cell r="BG88">
            <v>292212</v>
          </cell>
          <cell r="BH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292212</v>
          </cell>
          <cell r="BO88" t="str">
            <v>EJECUCION</v>
          </cell>
          <cell r="BP88" t="str">
            <v>004    OBRAS CIVILES</v>
          </cell>
          <cell r="BQ88">
            <v>2547618</v>
          </cell>
          <cell r="BR88" t="str">
            <v>NIVEL CENTRAL</v>
          </cell>
          <cell r="BS88">
            <v>0</v>
          </cell>
          <cell r="BT88" t="str">
            <v>976-9-O119</v>
          </cell>
          <cell r="BU88" t="str">
            <v>Contratos</v>
          </cell>
          <cell r="BV88">
            <v>0</v>
          </cell>
          <cell r="BW88" t="str">
            <v>Sin Registro</v>
          </cell>
        </row>
        <row r="89">
          <cell r="A89">
            <v>292213</v>
          </cell>
          <cell r="B89" t="str">
            <v>0207</v>
          </cell>
          <cell r="C89" t="str">
            <v>2</v>
          </cell>
          <cell r="D89" t="str">
            <v>CONSERVACION CALLE DE RODAJE ALFA AERÓDROMO EL LOA REGION DE ANTOFAGASTA</v>
          </cell>
          <cell r="E89" t="str">
            <v>40004051-0</v>
          </cell>
          <cell r="F89" t="str">
            <v>02</v>
          </cell>
          <cell r="G89" t="str">
            <v>002</v>
          </cell>
          <cell r="H89">
            <v>292213</v>
          </cell>
          <cell r="I89" t="str">
            <v>CONSULTORÍAS</v>
          </cell>
          <cell r="J89">
            <v>2</v>
          </cell>
          <cell r="K89" t="str">
            <v xml:space="preserve">N   </v>
          </cell>
          <cell r="L89" t="str">
            <v>Por Licitar</v>
          </cell>
          <cell r="M89" t="str">
            <v>Sin Sub Clasificacion</v>
          </cell>
          <cell r="N89" t="str">
            <v>3. ASESORIAS Y CONSULTORIAS</v>
          </cell>
          <cell r="O89" t="str">
            <v>Asesoria de Inspección Fiscal</v>
          </cell>
          <cell r="P89">
            <v>1</v>
          </cell>
          <cell r="Q89">
            <v>43586</v>
          </cell>
          <cell r="R89">
            <v>43617</v>
          </cell>
          <cell r="S89">
            <v>156608</v>
          </cell>
          <cell r="T89" t="str">
            <v xml:space="preserve">Sin Información               </v>
          </cell>
          <cell r="U89">
            <v>0</v>
          </cell>
          <cell r="V89" t="str">
            <v>ASESORÍA A LA IF CONSERVACIÓN CALLE DE RODAJE ALFA AERÓDROMO EL LOA - II EGION 2019</v>
          </cell>
          <cell r="W89" t="str">
            <v xml:space="preserve">SR                  </v>
          </cell>
          <cell r="X89">
            <v>0</v>
          </cell>
          <cell r="Y89" t="str">
            <v>SIN DATO</v>
          </cell>
          <cell r="Z89" t="str">
            <v>SIN DATO</v>
          </cell>
          <cell r="AA89">
            <v>0</v>
          </cell>
          <cell r="AB89" t="str">
            <v>Sin Registro</v>
          </cell>
          <cell r="AC89">
            <v>184</v>
          </cell>
          <cell r="AD89">
            <v>184</v>
          </cell>
          <cell r="AE89">
            <v>43647</v>
          </cell>
          <cell r="AF89">
            <v>43831</v>
          </cell>
          <cell r="AG89">
            <v>43831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22390</v>
          </cell>
          <cell r="AU89">
            <v>29861</v>
          </cell>
          <cell r="AV89">
            <v>29964</v>
          </cell>
          <cell r="AW89">
            <v>29973</v>
          </cell>
          <cell r="AX89">
            <v>112188</v>
          </cell>
          <cell r="AY89">
            <v>44420</v>
          </cell>
          <cell r="AZ89">
            <v>0</v>
          </cell>
          <cell r="BA89">
            <v>0</v>
          </cell>
          <cell r="BB89">
            <v>0</v>
          </cell>
          <cell r="BC89">
            <v>42</v>
          </cell>
          <cell r="BD89">
            <v>0</v>
          </cell>
          <cell r="BE89" t="str">
            <v xml:space="preserve">S/D                 </v>
          </cell>
          <cell r="BF89">
            <v>351</v>
          </cell>
          <cell r="BG89">
            <v>292213</v>
          </cell>
          <cell r="BH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292213</v>
          </cell>
          <cell r="BO89" t="str">
            <v>EJECUCION</v>
          </cell>
          <cell r="BP89" t="str">
            <v>002    CONSULTORÍAS</v>
          </cell>
          <cell r="BQ89">
            <v>112188</v>
          </cell>
          <cell r="BR89" t="str">
            <v>REGION SEGUNDA</v>
          </cell>
          <cell r="BS89">
            <v>0</v>
          </cell>
          <cell r="BU89" t="str">
            <v>Contratos</v>
          </cell>
          <cell r="BV89">
            <v>0</v>
          </cell>
          <cell r="BW89" t="str">
            <v>Sin Registro</v>
          </cell>
        </row>
        <row r="90">
          <cell r="A90">
            <v>292215</v>
          </cell>
          <cell r="B90" t="str">
            <v>0207</v>
          </cell>
          <cell r="C90" t="str">
            <v>5</v>
          </cell>
          <cell r="D90" t="str">
            <v>CONSERVACIÓN MAYOR AREA DE MOVIMIENTO AEROPUERTO MATAVERI</v>
          </cell>
          <cell r="E90" t="str">
            <v>30486549-0</v>
          </cell>
          <cell r="F90" t="str">
            <v>02</v>
          </cell>
          <cell r="G90" t="str">
            <v>004</v>
          </cell>
          <cell r="H90">
            <v>292215</v>
          </cell>
          <cell r="I90" t="str">
            <v>OBRAS CIVILES</v>
          </cell>
          <cell r="J90">
            <v>17</v>
          </cell>
          <cell r="K90" t="str">
            <v xml:space="preserve">N   </v>
          </cell>
          <cell r="L90" t="str">
            <v>En Licitación</v>
          </cell>
          <cell r="M90" t="str">
            <v>Enviado a Publicación</v>
          </cell>
          <cell r="N90" t="str">
            <v>1. OBRAS</v>
          </cell>
          <cell r="O90" t="str">
            <v>Contratación de Obras</v>
          </cell>
          <cell r="P90">
            <v>43588</v>
          </cell>
          <cell r="Q90">
            <v>43522</v>
          </cell>
          <cell r="R90">
            <v>43607</v>
          </cell>
          <cell r="S90">
            <v>12066485</v>
          </cell>
          <cell r="T90" t="str">
            <v xml:space="preserve">Propuesta publica             </v>
          </cell>
          <cell r="U90">
            <v>0</v>
          </cell>
          <cell r="V90" t="str">
            <v>CONSERVACIÓN MAYOR ÁREA DE MOVIMIENTO AEROPUERTO MATAVERI REGIÓN DE VALPARAISO - 2019</v>
          </cell>
          <cell r="W90" t="str">
            <v xml:space="preserve">IPC                 </v>
          </cell>
          <cell r="X90">
            <v>0</v>
          </cell>
          <cell r="Y90" t="str">
            <v>SIN DATO</v>
          </cell>
          <cell r="Z90" t="str">
            <v>SIN DATO</v>
          </cell>
          <cell r="AA90">
            <v>0</v>
          </cell>
          <cell r="AB90" t="str">
            <v>Sin Registro</v>
          </cell>
          <cell r="AC90">
            <v>330</v>
          </cell>
          <cell r="AD90">
            <v>330</v>
          </cell>
          <cell r="AE90">
            <v>43661</v>
          </cell>
          <cell r="AF90">
            <v>43991</v>
          </cell>
          <cell r="AG90">
            <v>43991</v>
          </cell>
          <cell r="AH90">
            <v>0</v>
          </cell>
          <cell r="AI90">
            <v>0</v>
          </cell>
          <cell r="AJ90">
            <v>0</v>
          </cell>
          <cell r="AK90">
            <v>3691946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719548</v>
          </cell>
          <cell r="AV90">
            <v>1103900</v>
          </cell>
          <cell r="AW90">
            <v>868508</v>
          </cell>
          <cell r="AX90">
            <v>2691956</v>
          </cell>
          <cell r="AY90">
            <v>11685054</v>
          </cell>
          <cell r="AZ90">
            <v>0</v>
          </cell>
          <cell r="BA90">
            <v>0</v>
          </cell>
          <cell r="BB90">
            <v>0</v>
          </cell>
          <cell r="BC90">
            <v>61</v>
          </cell>
          <cell r="BD90">
            <v>0</v>
          </cell>
          <cell r="BE90" t="str">
            <v xml:space="preserve">S/D                 </v>
          </cell>
          <cell r="BF90">
            <v>353</v>
          </cell>
          <cell r="BG90">
            <v>292215</v>
          </cell>
          <cell r="BH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292215</v>
          </cell>
          <cell r="BO90" t="str">
            <v>EJECUCION</v>
          </cell>
          <cell r="BP90" t="str">
            <v>004    OBRAS CIVILES</v>
          </cell>
          <cell r="BQ90">
            <v>2691956</v>
          </cell>
          <cell r="BR90" t="str">
            <v>NIVEL CENTRAL</v>
          </cell>
          <cell r="BS90">
            <v>0</v>
          </cell>
          <cell r="BT90" t="str">
            <v>976-1-O119</v>
          </cell>
          <cell r="BU90" t="str">
            <v>Contratos</v>
          </cell>
          <cell r="BV90">
            <v>0</v>
          </cell>
          <cell r="BW90" t="str">
            <v>Sin Registro</v>
          </cell>
        </row>
        <row r="91">
          <cell r="A91">
            <v>292216</v>
          </cell>
          <cell r="B91" t="str">
            <v>0207</v>
          </cell>
          <cell r="C91" t="str">
            <v>5</v>
          </cell>
          <cell r="D91" t="str">
            <v>CONSERVACIÓN MAYOR AREA DE MOVIMIENTO AEROPUERTO MATAVERI</v>
          </cell>
          <cell r="E91" t="str">
            <v>30486549-0</v>
          </cell>
          <cell r="F91" t="str">
            <v>02</v>
          </cell>
          <cell r="G91" t="str">
            <v>002</v>
          </cell>
          <cell r="H91">
            <v>292216</v>
          </cell>
          <cell r="I91" t="str">
            <v>CONSULTORÍAS</v>
          </cell>
          <cell r="J91">
            <v>17</v>
          </cell>
          <cell r="K91" t="str">
            <v xml:space="preserve">N   </v>
          </cell>
          <cell r="L91" t="str">
            <v>Por Licitar</v>
          </cell>
          <cell r="M91" t="str">
            <v>Sin Sub Clasificacion</v>
          </cell>
          <cell r="N91" t="str">
            <v>3. ASESORIAS Y CONSULTORIAS</v>
          </cell>
          <cell r="O91" t="str">
            <v>Asesoria de Inspección Fiscal</v>
          </cell>
          <cell r="P91">
            <v>1</v>
          </cell>
          <cell r="Q91">
            <v>43556</v>
          </cell>
          <cell r="R91">
            <v>43586</v>
          </cell>
          <cell r="S91">
            <v>700000</v>
          </cell>
          <cell r="T91" t="str">
            <v xml:space="preserve">Sin Información               </v>
          </cell>
          <cell r="U91">
            <v>0</v>
          </cell>
          <cell r="V91" t="str">
            <v>ASESORÍA A LA IF CONSERVACIÓN MAYOR ÁREA DE MOVIMIENTO AEROPUERTO MATAVERI REGIÓN DE VALPARAISO - 2019</v>
          </cell>
          <cell r="W91" t="str">
            <v xml:space="preserve">SR                  </v>
          </cell>
          <cell r="X91">
            <v>0</v>
          </cell>
          <cell r="Y91" t="str">
            <v>SIN DATO</v>
          </cell>
          <cell r="Z91" t="str">
            <v>SIN DATO</v>
          </cell>
          <cell r="AA91">
            <v>0</v>
          </cell>
          <cell r="AB91" t="str">
            <v>Sin Registro</v>
          </cell>
          <cell r="AC91">
            <v>275</v>
          </cell>
          <cell r="AD91">
            <v>275</v>
          </cell>
          <cell r="AE91">
            <v>43647</v>
          </cell>
          <cell r="AF91">
            <v>43922</v>
          </cell>
          <cell r="AG91">
            <v>43922</v>
          </cell>
          <cell r="AH91">
            <v>0</v>
          </cell>
          <cell r="AI91">
            <v>0</v>
          </cell>
          <cell r="AJ91">
            <v>0</v>
          </cell>
          <cell r="AK91">
            <v>100000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54000</v>
          </cell>
          <cell r="AU91">
            <v>54000</v>
          </cell>
          <cell r="AV91">
            <v>54000</v>
          </cell>
          <cell r="AW91">
            <v>54000</v>
          </cell>
          <cell r="AX91">
            <v>216000</v>
          </cell>
          <cell r="AY91">
            <v>384000</v>
          </cell>
          <cell r="AZ91">
            <v>0</v>
          </cell>
          <cell r="BA91">
            <v>0</v>
          </cell>
          <cell r="BB91">
            <v>0</v>
          </cell>
          <cell r="BC91">
            <v>42</v>
          </cell>
          <cell r="BD91">
            <v>0</v>
          </cell>
          <cell r="BE91" t="str">
            <v xml:space="preserve">S/D                 </v>
          </cell>
          <cell r="BF91">
            <v>351</v>
          </cell>
          <cell r="BG91">
            <v>292216</v>
          </cell>
          <cell r="BH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292216</v>
          </cell>
          <cell r="BO91" t="str">
            <v>EJECUCION</v>
          </cell>
          <cell r="BP91" t="str">
            <v>002    CONSULTORÍAS</v>
          </cell>
          <cell r="BQ91">
            <v>216000</v>
          </cell>
          <cell r="BR91" t="str">
            <v>NIVEL CENTRAL</v>
          </cell>
          <cell r="BS91">
            <v>0</v>
          </cell>
          <cell r="BU91" t="str">
            <v>Contratos</v>
          </cell>
          <cell r="BV91">
            <v>0</v>
          </cell>
          <cell r="BW91" t="str">
            <v>Sin Registro</v>
          </cell>
        </row>
        <row r="92">
          <cell r="A92">
            <v>292217</v>
          </cell>
          <cell r="B92" t="str">
            <v>0207</v>
          </cell>
          <cell r="C92" t="str">
            <v>10</v>
          </cell>
          <cell r="D92" t="str">
            <v>CONSERVACION RUTINARIA AEROPUERTO EL TEPUAL AÑOS 2017-2018</v>
          </cell>
          <cell r="E92" t="str">
            <v>30459287-0</v>
          </cell>
          <cell r="F92" t="str">
            <v>02</v>
          </cell>
          <cell r="G92" t="str">
            <v>004</v>
          </cell>
          <cell r="H92">
            <v>292217</v>
          </cell>
          <cell r="I92" t="str">
            <v>OBRAS CIVILES</v>
          </cell>
          <cell r="J92">
            <v>10</v>
          </cell>
          <cell r="K92" t="str">
            <v xml:space="preserve">N   </v>
          </cell>
          <cell r="L92" t="str">
            <v>Por Licitar</v>
          </cell>
          <cell r="M92" t="str">
            <v>Sin Sub Clasificacion</v>
          </cell>
          <cell r="N92" t="str">
            <v>1. OBRAS</v>
          </cell>
          <cell r="O92" t="str">
            <v>Contratación de Obras</v>
          </cell>
          <cell r="P92">
            <v>1</v>
          </cell>
          <cell r="Q92">
            <v>43586</v>
          </cell>
          <cell r="R92">
            <v>43617</v>
          </cell>
          <cell r="S92">
            <v>618000</v>
          </cell>
          <cell r="T92" t="str">
            <v xml:space="preserve">Sin Información               </v>
          </cell>
          <cell r="U92">
            <v>0</v>
          </cell>
          <cell r="V92" t="str">
            <v>CONSERVACIÓN RUTINARIA AEROPUERTO EL TEPUAL, PUERTO MONTT ETAPA 4 - 2019</v>
          </cell>
          <cell r="W92" t="str">
            <v xml:space="preserve">SR                  </v>
          </cell>
          <cell r="X92">
            <v>0</v>
          </cell>
          <cell r="Y92" t="str">
            <v>SIN DATO</v>
          </cell>
          <cell r="Z92" t="str">
            <v>SIN DATO</v>
          </cell>
          <cell r="AA92">
            <v>0</v>
          </cell>
          <cell r="AB92" t="str">
            <v>Sin Registro</v>
          </cell>
          <cell r="AC92">
            <v>244</v>
          </cell>
          <cell r="AD92">
            <v>244</v>
          </cell>
          <cell r="AE92">
            <v>43678</v>
          </cell>
          <cell r="AF92">
            <v>43922</v>
          </cell>
          <cell r="AG92">
            <v>43922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85245.824999999997</v>
          </cell>
          <cell r="AT92">
            <v>100347.16499999999</v>
          </cell>
          <cell r="AU92">
            <v>140705.902</v>
          </cell>
          <cell r="AV92">
            <v>100636.469</v>
          </cell>
          <cell r="AW92">
            <v>141064.639</v>
          </cell>
          <cell r="AX92">
            <v>568000</v>
          </cell>
          <cell r="AY92">
            <v>50000</v>
          </cell>
          <cell r="AZ92">
            <v>0</v>
          </cell>
          <cell r="BA92">
            <v>0</v>
          </cell>
          <cell r="BB92">
            <v>0</v>
          </cell>
          <cell r="BC92">
            <v>61</v>
          </cell>
          <cell r="BD92">
            <v>0</v>
          </cell>
          <cell r="BE92" t="str">
            <v xml:space="preserve">S/D                 </v>
          </cell>
          <cell r="BF92">
            <v>353</v>
          </cell>
          <cell r="BG92">
            <v>292217</v>
          </cell>
          <cell r="BH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292217</v>
          </cell>
          <cell r="BO92" t="str">
            <v>EJECUCION</v>
          </cell>
          <cell r="BP92" t="str">
            <v>004    OBRAS CIVILES</v>
          </cell>
          <cell r="BQ92">
            <v>568000</v>
          </cell>
          <cell r="BR92" t="str">
            <v>REGION DECIMA</v>
          </cell>
          <cell r="BS92">
            <v>0</v>
          </cell>
          <cell r="BU92" t="str">
            <v>Contratos</v>
          </cell>
          <cell r="BV92">
            <v>0</v>
          </cell>
          <cell r="BW92" t="str">
            <v>Sin Registro</v>
          </cell>
        </row>
        <row r="93">
          <cell r="A93">
            <v>292218</v>
          </cell>
          <cell r="B93" t="str">
            <v>0207</v>
          </cell>
          <cell r="C93" t="str">
            <v>10</v>
          </cell>
          <cell r="D93" t="str">
            <v>CONSERVACION RUTINARIA AEROPUERTO EL TEPUAL AÑOS 2017-2018</v>
          </cell>
          <cell r="E93" t="str">
            <v>30459287-0</v>
          </cell>
          <cell r="F93" t="str">
            <v>02</v>
          </cell>
          <cell r="G93" t="str">
            <v>002</v>
          </cell>
          <cell r="H93">
            <v>292218</v>
          </cell>
          <cell r="I93" t="str">
            <v>CONSULTORÍAS</v>
          </cell>
          <cell r="J93">
            <v>10</v>
          </cell>
          <cell r="K93" t="str">
            <v xml:space="preserve">N   </v>
          </cell>
          <cell r="L93" t="str">
            <v>Por Licitar</v>
          </cell>
          <cell r="M93" t="str">
            <v>Sin Sub Clasificacion</v>
          </cell>
          <cell r="N93" t="str">
            <v>3. ASESORIAS Y CONSULTORIAS</v>
          </cell>
          <cell r="O93" t="str">
            <v>Asesoria de Inspección Fiscal</v>
          </cell>
          <cell r="P93">
            <v>1</v>
          </cell>
          <cell r="Q93">
            <v>43586</v>
          </cell>
          <cell r="R93">
            <v>43617</v>
          </cell>
          <cell r="S93">
            <v>60000</v>
          </cell>
          <cell r="T93" t="str">
            <v xml:space="preserve">Sin Información               </v>
          </cell>
          <cell r="U93">
            <v>0</v>
          </cell>
          <cell r="V93" t="str">
            <v>ASESORÍA A LA IF CONSERVACIÓN RUTINARIA AEROPUERTO EL TEPUAL, PUERTO MONTT, X REGION, ETAPA 4. - 2019</v>
          </cell>
          <cell r="W93" t="str">
            <v xml:space="preserve">SR                  </v>
          </cell>
          <cell r="X93">
            <v>0</v>
          </cell>
          <cell r="Y93" t="str">
            <v>SIN DATO</v>
          </cell>
          <cell r="Z93" t="str">
            <v>SIN DATO</v>
          </cell>
          <cell r="AA93">
            <v>0</v>
          </cell>
          <cell r="AB93" t="str">
            <v>Sin Registro</v>
          </cell>
          <cell r="AC93">
            <v>244</v>
          </cell>
          <cell r="AD93">
            <v>244</v>
          </cell>
          <cell r="AE93">
            <v>43678</v>
          </cell>
          <cell r="AF93">
            <v>43922</v>
          </cell>
          <cell r="AG93">
            <v>43922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4852.5780000000004</v>
          </cell>
          <cell r="AT93">
            <v>6882.4570000000003</v>
          </cell>
          <cell r="AU93">
            <v>6892.9790000000003</v>
          </cell>
          <cell r="AV93">
            <v>6901.8389999999999</v>
          </cell>
          <cell r="AW93">
            <v>6910.1469999999999</v>
          </cell>
          <cell r="AX93">
            <v>32440</v>
          </cell>
          <cell r="AY93">
            <v>27560</v>
          </cell>
          <cell r="AZ93">
            <v>0</v>
          </cell>
          <cell r="BA93">
            <v>0</v>
          </cell>
          <cell r="BB93">
            <v>0</v>
          </cell>
          <cell r="BC93">
            <v>42</v>
          </cell>
          <cell r="BD93">
            <v>0</v>
          </cell>
          <cell r="BE93" t="str">
            <v xml:space="preserve">S/D                 </v>
          </cell>
          <cell r="BF93">
            <v>351</v>
          </cell>
          <cell r="BG93">
            <v>292218</v>
          </cell>
          <cell r="BH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292218</v>
          </cell>
          <cell r="BO93" t="str">
            <v>EJECUCION</v>
          </cell>
          <cell r="BP93" t="str">
            <v>002    CONSULTORÍAS</v>
          </cell>
          <cell r="BQ93">
            <v>32440</v>
          </cell>
          <cell r="BR93" t="str">
            <v>REGION DECIMA</v>
          </cell>
          <cell r="BS93">
            <v>0</v>
          </cell>
          <cell r="BU93" t="str">
            <v>Contratos</v>
          </cell>
          <cell r="BV93">
            <v>0</v>
          </cell>
          <cell r="BW93" t="str">
            <v>Sin Registro</v>
          </cell>
        </row>
        <row r="94">
          <cell r="A94">
            <v>292220</v>
          </cell>
          <cell r="B94" t="str">
            <v>0207</v>
          </cell>
          <cell r="C94" t="str">
            <v>10</v>
          </cell>
          <cell r="D94" t="str">
            <v>CONSERVACIÓN RUTINARIA AERÓDROMO NUEVO CHAITÉN AÑO 2018-2021 REGIÓN DE LOS LAGOS</v>
          </cell>
          <cell r="E94" t="str">
            <v>30483183-0</v>
          </cell>
          <cell r="F94" t="str">
            <v>02</v>
          </cell>
          <cell r="G94" t="str">
            <v>004</v>
          </cell>
          <cell r="H94">
            <v>292220</v>
          </cell>
          <cell r="I94" t="str">
            <v>OBRAS CIVILES</v>
          </cell>
          <cell r="J94">
            <v>10</v>
          </cell>
          <cell r="K94" t="str">
            <v xml:space="preserve">N   </v>
          </cell>
          <cell r="L94" t="str">
            <v>Por Licitar</v>
          </cell>
          <cell r="M94" t="str">
            <v>Sin Sub Clasificacion</v>
          </cell>
          <cell r="N94" t="str">
            <v>1. OBRAS</v>
          </cell>
          <cell r="O94" t="str">
            <v>Contratación de Obras</v>
          </cell>
          <cell r="P94">
            <v>1</v>
          </cell>
          <cell r="Q94">
            <v>43617</v>
          </cell>
          <cell r="R94">
            <v>43647</v>
          </cell>
          <cell r="S94">
            <v>523890</v>
          </cell>
          <cell r="T94" t="str">
            <v xml:space="preserve">Sin Información               </v>
          </cell>
          <cell r="U94">
            <v>0</v>
          </cell>
          <cell r="V94" t="str">
            <v>CONSERVACIÓN RUTINARIA AERÓDROMO NUEVO CHAITÉN, REGIÓN DE LOS LAGOS, ETAPA 2. - 2019</v>
          </cell>
          <cell r="W94" t="str">
            <v xml:space="preserve">SR                  </v>
          </cell>
          <cell r="X94">
            <v>0</v>
          </cell>
          <cell r="Y94" t="str">
            <v>SIN DATO</v>
          </cell>
          <cell r="Z94" t="str">
            <v>SIN DATO</v>
          </cell>
          <cell r="AA94">
            <v>0</v>
          </cell>
          <cell r="AB94" t="str">
            <v>Sin Registro</v>
          </cell>
          <cell r="AC94">
            <v>213</v>
          </cell>
          <cell r="AD94">
            <v>213</v>
          </cell>
          <cell r="AE94">
            <v>43709</v>
          </cell>
          <cell r="AF94">
            <v>43922</v>
          </cell>
          <cell r="AG94">
            <v>43922</v>
          </cell>
          <cell r="AH94">
            <v>0</v>
          </cell>
          <cell r="AI94">
            <v>0</v>
          </cell>
          <cell r="AJ94">
            <v>0</v>
          </cell>
          <cell r="AK94">
            <v>332800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30042.069</v>
          </cell>
          <cell r="AU94">
            <v>45133.63</v>
          </cell>
          <cell r="AV94">
            <v>50214.468000000001</v>
          </cell>
          <cell r="AW94">
            <v>74609.832999999999</v>
          </cell>
          <cell r="AX94">
            <v>200000</v>
          </cell>
          <cell r="AY94">
            <v>323890</v>
          </cell>
          <cell r="AZ94">
            <v>0</v>
          </cell>
          <cell r="BA94">
            <v>0</v>
          </cell>
          <cell r="BB94">
            <v>0</v>
          </cell>
          <cell r="BC94">
            <v>61</v>
          </cell>
          <cell r="BD94">
            <v>0</v>
          </cell>
          <cell r="BE94" t="str">
            <v xml:space="preserve">S/D                 </v>
          </cell>
          <cell r="BF94">
            <v>353</v>
          </cell>
          <cell r="BG94">
            <v>292220</v>
          </cell>
          <cell r="BH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292220</v>
          </cell>
          <cell r="BO94" t="str">
            <v>EJECUCION</v>
          </cell>
          <cell r="BP94" t="str">
            <v>004    OBRAS CIVILES</v>
          </cell>
          <cell r="BQ94">
            <v>200000</v>
          </cell>
          <cell r="BR94" t="str">
            <v>REGION DECIMA</v>
          </cell>
          <cell r="BS94">
            <v>0</v>
          </cell>
          <cell r="BU94" t="str">
            <v>Contratos</v>
          </cell>
          <cell r="BV94">
            <v>0</v>
          </cell>
          <cell r="BW94" t="str">
            <v>Sin Registro</v>
          </cell>
        </row>
        <row r="95">
          <cell r="A95">
            <v>292222</v>
          </cell>
          <cell r="B95" t="str">
            <v>0207</v>
          </cell>
          <cell r="C95" t="str">
            <v>10</v>
          </cell>
          <cell r="D95" t="str">
            <v>CONSERVACIÓN RUTINARIA AERÓDROMO NUEVO CHAITÉN AÑO 2018-2021 REGIÓN DE LOS LAGOS</v>
          </cell>
          <cell r="E95" t="str">
            <v>30483183-0</v>
          </cell>
          <cell r="F95" t="str">
            <v>02</v>
          </cell>
          <cell r="G95" t="str">
            <v>002</v>
          </cell>
          <cell r="H95">
            <v>292222</v>
          </cell>
          <cell r="I95" t="str">
            <v>CONSULTORÍAS</v>
          </cell>
          <cell r="J95">
            <v>10</v>
          </cell>
          <cell r="K95" t="str">
            <v xml:space="preserve">N   </v>
          </cell>
          <cell r="L95" t="str">
            <v>Por Licitar</v>
          </cell>
          <cell r="M95" t="str">
            <v>Sin Sub Clasificacion</v>
          </cell>
          <cell r="N95" t="str">
            <v>3. ASESORIAS Y CONSULTORIAS</v>
          </cell>
          <cell r="O95" t="str">
            <v>Asesoria de Inspección Fiscal</v>
          </cell>
          <cell r="P95">
            <v>1</v>
          </cell>
          <cell r="Q95">
            <v>43617</v>
          </cell>
          <cell r="R95">
            <v>43647</v>
          </cell>
          <cell r="S95">
            <v>67000</v>
          </cell>
          <cell r="T95" t="str">
            <v xml:space="preserve">Sin Información               </v>
          </cell>
          <cell r="U95">
            <v>0</v>
          </cell>
          <cell r="V95" t="str">
            <v>ASESORÍA A LA IF CONSERVACIÓN RUTINARIA AERÓDROMO NUEVO CHAITÉN, REGIÓN DE LOS LAGOS, ETAPA 2. - 2019</v>
          </cell>
          <cell r="W95" t="str">
            <v xml:space="preserve">SR                  </v>
          </cell>
          <cell r="X95">
            <v>0</v>
          </cell>
          <cell r="Y95" t="str">
            <v>SIN DATO</v>
          </cell>
          <cell r="Z95" t="str">
            <v>SIN DATO</v>
          </cell>
          <cell r="AA95">
            <v>0</v>
          </cell>
          <cell r="AB95" t="str">
            <v>Sin Registro</v>
          </cell>
          <cell r="AC95">
            <v>213</v>
          </cell>
          <cell r="AD95">
            <v>213</v>
          </cell>
          <cell r="AE95">
            <v>43709</v>
          </cell>
          <cell r="AF95">
            <v>43922</v>
          </cell>
          <cell r="AG95">
            <v>43922</v>
          </cell>
          <cell r="AH95">
            <v>0</v>
          </cell>
          <cell r="AI95">
            <v>0</v>
          </cell>
          <cell r="AJ95">
            <v>0</v>
          </cell>
          <cell r="AK95">
            <v>39900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7484.0219999999999</v>
          </cell>
          <cell r="AU95">
            <v>7495.6980000000003</v>
          </cell>
          <cell r="AV95">
            <v>7505.5309999999999</v>
          </cell>
          <cell r="AW95">
            <v>7514.7490000000007</v>
          </cell>
          <cell r="AX95">
            <v>30000</v>
          </cell>
          <cell r="AY95">
            <v>37000</v>
          </cell>
          <cell r="AZ95">
            <v>0</v>
          </cell>
          <cell r="BA95">
            <v>0</v>
          </cell>
          <cell r="BB95">
            <v>0</v>
          </cell>
          <cell r="BC95">
            <v>42</v>
          </cell>
          <cell r="BD95">
            <v>0</v>
          </cell>
          <cell r="BE95" t="str">
            <v xml:space="preserve">S/D                 </v>
          </cell>
          <cell r="BF95">
            <v>351</v>
          </cell>
          <cell r="BG95">
            <v>292222</v>
          </cell>
          <cell r="BH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292222</v>
          </cell>
          <cell r="BO95" t="str">
            <v>EJECUCION</v>
          </cell>
          <cell r="BP95" t="str">
            <v>002    CONSULTORÍAS</v>
          </cell>
          <cell r="BQ95">
            <v>30000</v>
          </cell>
          <cell r="BR95" t="str">
            <v>REGION DECIMA</v>
          </cell>
          <cell r="BS95">
            <v>0</v>
          </cell>
          <cell r="BU95" t="str">
            <v>Contratos</v>
          </cell>
          <cell r="BV95">
            <v>0</v>
          </cell>
          <cell r="BW95" t="str">
            <v>Sin Registro</v>
          </cell>
        </row>
        <row r="96">
          <cell r="A96">
            <v>292236</v>
          </cell>
          <cell r="B96" t="str">
            <v>0207</v>
          </cell>
          <cell r="C96" t="str">
            <v>11</v>
          </cell>
          <cell r="D96" t="str">
            <v>CONSERVACION RUTINARIA AERÓDROMO BALMACEDA. BALMACEDA, XI REGIÓN.</v>
          </cell>
          <cell r="E96" t="str">
            <v>30459233-0</v>
          </cell>
          <cell r="F96" t="str">
            <v>02</v>
          </cell>
          <cell r="G96" t="str">
            <v>004</v>
          </cell>
          <cell r="H96">
            <v>292236</v>
          </cell>
          <cell r="I96" t="str">
            <v>OBRAS CIVILES</v>
          </cell>
          <cell r="J96">
            <v>11</v>
          </cell>
          <cell r="K96" t="str">
            <v xml:space="preserve">N   </v>
          </cell>
          <cell r="L96" t="str">
            <v>Por Licitar</v>
          </cell>
          <cell r="M96" t="str">
            <v>Sin Sub Clasificacion</v>
          </cell>
          <cell r="N96" t="str">
            <v>1. OBRAS</v>
          </cell>
          <cell r="O96" t="str">
            <v>Contratación de Obras</v>
          </cell>
          <cell r="P96">
            <v>1</v>
          </cell>
          <cell r="Q96">
            <v>43586</v>
          </cell>
          <cell r="R96">
            <v>43647</v>
          </cell>
          <cell r="S96">
            <v>161500</v>
          </cell>
          <cell r="T96" t="str">
            <v xml:space="preserve">Sin Información               </v>
          </cell>
          <cell r="U96">
            <v>0</v>
          </cell>
          <cell r="V96" t="str">
            <v>CONSERVACIÓN RUTINARIA AERÓDROMO BALMACEDA, XI REGIÓN - 2019</v>
          </cell>
          <cell r="W96" t="str">
            <v xml:space="preserve">SR                  </v>
          </cell>
          <cell r="X96">
            <v>0</v>
          </cell>
          <cell r="Y96" t="str">
            <v>SIN DATO</v>
          </cell>
          <cell r="Z96" t="str">
            <v>SIN DATO</v>
          </cell>
          <cell r="AA96">
            <v>0</v>
          </cell>
          <cell r="AB96" t="str">
            <v>Sin Registro</v>
          </cell>
          <cell r="AC96">
            <v>243</v>
          </cell>
          <cell r="AD96">
            <v>243</v>
          </cell>
          <cell r="AE96">
            <v>43709</v>
          </cell>
          <cell r="AF96">
            <v>43952</v>
          </cell>
          <cell r="AG96">
            <v>43952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40000</v>
          </cell>
          <cell r="AV96">
            <v>53000</v>
          </cell>
          <cell r="AW96">
            <v>68500</v>
          </cell>
          <cell r="AX96">
            <v>161500</v>
          </cell>
          <cell r="AY96">
            <v>334995</v>
          </cell>
          <cell r="AZ96">
            <v>0</v>
          </cell>
          <cell r="BA96">
            <v>0</v>
          </cell>
          <cell r="BB96">
            <v>0</v>
          </cell>
          <cell r="BC96">
            <v>61</v>
          </cell>
          <cell r="BD96">
            <v>0</v>
          </cell>
          <cell r="BE96" t="str">
            <v xml:space="preserve">S/D                 </v>
          </cell>
          <cell r="BF96">
            <v>353</v>
          </cell>
          <cell r="BG96">
            <v>292236</v>
          </cell>
          <cell r="BH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292236</v>
          </cell>
          <cell r="BO96" t="str">
            <v>EJECUCION</v>
          </cell>
          <cell r="BP96" t="str">
            <v>004    OBRAS CIVILES</v>
          </cell>
          <cell r="BQ96">
            <v>161500</v>
          </cell>
          <cell r="BR96" t="str">
            <v>REGION UNDECIMA</v>
          </cell>
          <cell r="BS96">
            <v>0</v>
          </cell>
          <cell r="BU96" t="str">
            <v>Contratos</v>
          </cell>
          <cell r="BV96">
            <v>0</v>
          </cell>
          <cell r="BW96" t="str">
            <v>Sin Registro</v>
          </cell>
        </row>
        <row r="97">
          <cell r="A97">
            <v>292237</v>
          </cell>
          <cell r="B97" t="str">
            <v>0207</v>
          </cell>
          <cell r="C97" t="str">
            <v>11</v>
          </cell>
          <cell r="D97" t="str">
            <v>CONSERVACION PEQUEÑOS AERÓDROMOS XI REGIÓN DE AYSÉN</v>
          </cell>
          <cell r="E97" t="str">
            <v>30463887-0</v>
          </cell>
          <cell r="F97" t="str">
            <v>02</v>
          </cell>
          <cell r="G97" t="str">
            <v>004</v>
          </cell>
          <cell r="H97">
            <v>292237</v>
          </cell>
          <cell r="I97" t="str">
            <v>OBRAS CIVILES</v>
          </cell>
          <cell r="J97">
            <v>11</v>
          </cell>
          <cell r="K97" t="str">
            <v xml:space="preserve">N   </v>
          </cell>
          <cell r="L97" t="str">
            <v>Por Licitar</v>
          </cell>
          <cell r="M97" t="str">
            <v>Sin Sub Clasificacion</v>
          </cell>
          <cell r="N97" t="str">
            <v>1. OBRAS</v>
          </cell>
          <cell r="O97" t="str">
            <v>Contratación de Obras</v>
          </cell>
          <cell r="P97">
            <v>1</v>
          </cell>
          <cell r="Q97">
            <v>43617</v>
          </cell>
          <cell r="R97">
            <v>43617</v>
          </cell>
          <cell r="S97">
            <v>935405</v>
          </cell>
          <cell r="T97" t="str">
            <v xml:space="preserve">Sin Información               </v>
          </cell>
          <cell r="U97">
            <v>0</v>
          </cell>
          <cell r="V97" t="str">
            <v>CONSERVACIÓN PEQUEÑOS AERÓDROMOS XI REGIÓN DE AYSÉN -2019</v>
          </cell>
          <cell r="W97" t="str">
            <v xml:space="preserve">SR                  </v>
          </cell>
          <cell r="X97">
            <v>0</v>
          </cell>
          <cell r="Y97" t="str">
            <v>SIN DATO</v>
          </cell>
          <cell r="Z97" t="str">
            <v>SIN DATO</v>
          </cell>
          <cell r="AA97">
            <v>0</v>
          </cell>
          <cell r="AB97" t="str">
            <v>Sin Registro</v>
          </cell>
          <cell r="AC97">
            <v>244</v>
          </cell>
          <cell r="AD97">
            <v>244</v>
          </cell>
          <cell r="AE97">
            <v>43678</v>
          </cell>
          <cell r="AF97">
            <v>43922</v>
          </cell>
          <cell r="AG97">
            <v>43922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80455</v>
          </cell>
          <cell r="AV97">
            <v>95969</v>
          </cell>
          <cell r="AW97">
            <v>285276</v>
          </cell>
          <cell r="AX97">
            <v>461700</v>
          </cell>
          <cell r="AY97">
            <v>473705</v>
          </cell>
          <cell r="AZ97">
            <v>0</v>
          </cell>
          <cell r="BA97">
            <v>0</v>
          </cell>
          <cell r="BB97">
            <v>0</v>
          </cell>
          <cell r="BC97">
            <v>61</v>
          </cell>
          <cell r="BD97">
            <v>0</v>
          </cell>
          <cell r="BE97" t="str">
            <v xml:space="preserve">S/D                 </v>
          </cell>
          <cell r="BF97">
            <v>353</v>
          </cell>
          <cell r="BG97">
            <v>292237</v>
          </cell>
          <cell r="BH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292237</v>
          </cell>
          <cell r="BO97" t="str">
            <v>EJECUCION</v>
          </cell>
          <cell r="BP97" t="str">
            <v>004    OBRAS CIVILES</v>
          </cell>
          <cell r="BQ97">
            <v>461700</v>
          </cell>
          <cell r="BR97" t="str">
            <v>REGION UNDECIMA</v>
          </cell>
          <cell r="BS97">
            <v>0</v>
          </cell>
          <cell r="BU97" t="str">
            <v>Contratos</v>
          </cell>
          <cell r="BV97">
            <v>0</v>
          </cell>
          <cell r="BW97" t="str">
            <v>Sin Registro</v>
          </cell>
        </row>
        <row r="98">
          <cell r="A98">
            <v>292450</v>
          </cell>
          <cell r="B98" t="str">
            <v>0207</v>
          </cell>
          <cell r="C98" t="str">
            <v>RM</v>
          </cell>
          <cell r="D98" t="str">
            <v>CONSERVACIÓN MAYOR PISTA 17L 35R Y RODAJES ASOCIADOS AEROPUERTO AMB, SANTIAGO</v>
          </cell>
          <cell r="E98" t="str">
            <v>40001468-0</v>
          </cell>
          <cell r="F98" t="str">
            <v>02</v>
          </cell>
          <cell r="G98" t="str">
            <v>002</v>
          </cell>
          <cell r="H98">
            <v>292450</v>
          </cell>
          <cell r="I98" t="str">
            <v>CONSULTORÍAS</v>
          </cell>
          <cell r="J98">
            <v>17</v>
          </cell>
          <cell r="K98" t="str">
            <v xml:space="preserve">N   </v>
          </cell>
          <cell r="L98" t="str">
            <v>Por Licitar</v>
          </cell>
          <cell r="M98" t="str">
            <v>Sin Sub Clasificacion</v>
          </cell>
          <cell r="N98" t="str">
            <v>3. ASESORIAS Y CONSULTORIAS</v>
          </cell>
          <cell r="O98" t="str">
            <v>Asesoria de Inspección Fiscal</v>
          </cell>
          <cell r="P98">
            <v>1</v>
          </cell>
          <cell r="Q98">
            <v>43586</v>
          </cell>
          <cell r="R98">
            <v>43647</v>
          </cell>
          <cell r="S98">
            <v>150000</v>
          </cell>
          <cell r="T98" t="str">
            <v xml:space="preserve">Sin Información               </v>
          </cell>
          <cell r="U98">
            <v>0</v>
          </cell>
          <cell r="V98" t="str">
            <v>ASESORÍA A LA INSPECCIÓN FISCAL CONSERVACIÓN MAYOR PISTA 17L-35R Y RODAJES ASOCIADOS, AEROPUERTO ARTURO MERINO BENÍTEZ ETAPA II,  AÑO 2019-2020</v>
          </cell>
          <cell r="W98" t="str">
            <v xml:space="preserve">SR                  </v>
          </cell>
          <cell r="X98">
            <v>0</v>
          </cell>
          <cell r="Y98" t="str">
            <v>SIN DATO</v>
          </cell>
          <cell r="Z98" t="str">
            <v>SIN DATO</v>
          </cell>
          <cell r="AA98">
            <v>0</v>
          </cell>
          <cell r="AB98" t="str">
            <v>Sin Registro</v>
          </cell>
          <cell r="AC98">
            <v>183</v>
          </cell>
          <cell r="AD98">
            <v>183</v>
          </cell>
          <cell r="AE98">
            <v>43739</v>
          </cell>
          <cell r="AF98">
            <v>43922</v>
          </cell>
          <cell r="AG98">
            <v>43922</v>
          </cell>
          <cell r="AH98">
            <v>0</v>
          </cell>
          <cell r="AI98">
            <v>0</v>
          </cell>
          <cell r="AJ98">
            <v>0</v>
          </cell>
          <cell r="AK98">
            <v>380000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25000</v>
          </cell>
          <cell r="AV98">
            <v>25000</v>
          </cell>
          <cell r="AW98">
            <v>25000</v>
          </cell>
          <cell r="AX98">
            <v>75000</v>
          </cell>
          <cell r="AY98">
            <v>75000</v>
          </cell>
          <cell r="AZ98">
            <v>0</v>
          </cell>
          <cell r="BA98">
            <v>0</v>
          </cell>
          <cell r="BB98">
            <v>0</v>
          </cell>
          <cell r="BC98">
            <v>42</v>
          </cell>
          <cell r="BD98">
            <v>0</v>
          </cell>
          <cell r="BE98" t="str">
            <v xml:space="preserve">S/D                 </v>
          </cell>
          <cell r="BF98">
            <v>351</v>
          </cell>
          <cell r="BG98">
            <v>292450</v>
          </cell>
          <cell r="BH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292450</v>
          </cell>
          <cell r="BO98" t="str">
            <v>EJECUCION</v>
          </cell>
          <cell r="BP98" t="str">
            <v>002    CONSULTORÍAS</v>
          </cell>
          <cell r="BQ98">
            <v>75000</v>
          </cell>
          <cell r="BR98" t="str">
            <v>NIVEL CENTRAL</v>
          </cell>
          <cell r="BS98">
            <v>0</v>
          </cell>
          <cell r="BU98" t="str">
            <v>Contratos</v>
          </cell>
          <cell r="BV98">
            <v>0</v>
          </cell>
          <cell r="BW98" t="str">
            <v>Sin Registro</v>
          </cell>
        </row>
        <row r="99">
          <cell r="A99">
            <v>292451</v>
          </cell>
          <cell r="B99" t="str">
            <v>0207</v>
          </cell>
          <cell r="C99" t="str">
            <v>RM</v>
          </cell>
          <cell r="D99" t="str">
            <v>CONSERVACIÓN MAYOR PISTA 17L 35R Y RODAJES ASOCIADOS AEROPUERTO AMB, SANTIAGO</v>
          </cell>
          <cell r="E99" t="str">
            <v>40001468-0</v>
          </cell>
          <cell r="F99" t="str">
            <v>02</v>
          </cell>
          <cell r="G99" t="str">
            <v>004</v>
          </cell>
          <cell r="H99">
            <v>292451</v>
          </cell>
          <cell r="I99" t="str">
            <v>OBRAS CIVILES</v>
          </cell>
          <cell r="J99">
            <v>17</v>
          </cell>
          <cell r="K99" t="str">
            <v xml:space="preserve">N   </v>
          </cell>
          <cell r="L99" t="str">
            <v>En Licitación</v>
          </cell>
          <cell r="M99" t="str">
            <v>Sin Antecedentes</v>
          </cell>
          <cell r="N99" t="str">
            <v>1. OBRAS</v>
          </cell>
          <cell r="O99" t="str">
            <v>Contratación de Obras</v>
          </cell>
          <cell r="P99">
            <v>43615</v>
          </cell>
          <cell r="Q99">
            <v>43570</v>
          </cell>
          <cell r="R99">
            <v>43629</v>
          </cell>
          <cell r="S99">
            <v>1616247</v>
          </cell>
          <cell r="T99" t="str">
            <v xml:space="preserve">Propuesta publica             </v>
          </cell>
          <cell r="U99">
            <v>0</v>
          </cell>
          <cell r="V99" t="str">
            <v>CONSERVACIÓN MAYOR PISTA 17L 35R Y RODAJES ASOCIADOS, AEROPUERTO ARTURO MERINO BENITEZ- ETAPA II - AÑO 2019-2020</v>
          </cell>
          <cell r="W99" t="str">
            <v xml:space="preserve">IPC                 </v>
          </cell>
          <cell r="X99">
            <v>0</v>
          </cell>
          <cell r="Y99" t="str">
            <v>SIN DATO</v>
          </cell>
          <cell r="Z99" t="str">
            <v>SIN DATO</v>
          </cell>
          <cell r="AA99">
            <v>0</v>
          </cell>
          <cell r="AB99" t="str">
            <v>Sin Registro</v>
          </cell>
          <cell r="AC99">
            <v>180</v>
          </cell>
          <cell r="AD99">
            <v>180</v>
          </cell>
          <cell r="AE99">
            <v>43689</v>
          </cell>
          <cell r="AF99">
            <v>43869</v>
          </cell>
          <cell r="AG99">
            <v>43869</v>
          </cell>
          <cell r="AH99">
            <v>0</v>
          </cell>
          <cell r="AI99">
            <v>0</v>
          </cell>
          <cell r="AJ99">
            <v>0</v>
          </cell>
          <cell r="AK99">
            <v>4162495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121973.148</v>
          </cell>
          <cell r="AW99">
            <v>803665.054</v>
          </cell>
          <cell r="AX99">
            <v>925638.20200000005</v>
          </cell>
          <cell r="AY99">
            <v>901600.79799999995</v>
          </cell>
          <cell r="AZ99">
            <v>0</v>
          </cell>
          <cell r="BA99">
            <v>0</v>
          </cell>
          <cell r="BB99">
            <v>0</v>
          </cell>
          <cell r="BC99">
            <v>61</v>
          </cell>
          <cell r="BD99">
            <v>0</v>
          </cell>
          <cell r="BE99" t="str">
            <v xml:space="preserve">S/D                 </v>
          </cell>
          <cell r="BF99">
            <v>353</v>
          </cell>
          <cell r="BG99">
            <v>292451</v>
          </cell>
          <cell r="BH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292451</v>
          </cell>
          <cell r="BO99" t="str">
            <v>EJECUCION</v>
          </cell>
          <cell r="BP99" t="str">
            <v>004    OBRAS CIVILES</v>
          </cell>
          <cell r="BQ99">
            <v>925638.20200000005</v>
          </cell>
          <cell r="BR99" t="str">
            <v>NIVEL CENTRAL</v>
          </cell>
          <cell r="BS99">
            <v>0</v>
          </cell>
          <cell r="BT99" t="str">
            <v>976-11-O119</v>
          </cell>
          <cell r="BU99" t="str">
            <v>Contratos</v>
          </cell>
          <cell r="BV99">
            <v>0</v>
          </cell>
          <cell r="BW99" t="str">
            <v>Sin Registro</v>
          </cell>
        </row>
        <row r="100">
          <cell r="A100">
            <v>292461</v>
          </cell>
          <cell r="B100" t="str">
            <v>0207</v>
          </cell>
          <cell r="C100" t="str">
            <v>2</v>
          </cell>
          <cell r="D100" t="str">
            <v>CONSERVACION CALLE DE RODAJE ALFA AERÓDROMO EL LOA REGION DE ANTOFAGASTA</v>
          </cell>
          <cell r="E100" t="str">
            <v>40004051-0</v>
          </cell>
          <cell r="F100" t="str">
            <v>02</v>
          </cell>
          <cell r="G100" t="str">
            <v>999</v>
          </cell>
          <cell r="H100">
            <v>292461</v>
          </cell>
          <cell r="I100" t="str">
            <v>OTROS GASTOS</v>
          </cell>
          <cell r="J100">
            <v>2</v>
          </cell>
          <cell r="K100" t="str">
            <v xml:space="preserve">A   </v>
          </cell>
          <cell r="L100" t="str">
            <v>Por Licitar</v>
          </cell>
          <cell r="M100" t="str">
            <v>Sin Sub Clasificacion</v>
          </cell>
          <cell r="N100" t="str">
            <v>1.A.OBRAS OTROS GASTO</v>
          </cell>
          <cell r="O100" t="str">
            <v>Viaticos y Traslados - Obra</v>
          </cell>
          <cell r="P100">
            <v>1</v>
          </cell>
          <cell r="Q100">
            <v>1</v>
          </cell>
          <cell r="R100">
            <v>1</v>
          </cell>
          <cell r="S100">
            <v>8000</v>
          </cell>
          <cell r="T100" t="str">
            <v xml:space="preserve">Trato directo                 </v>
          </cell>
          <cell r="U100">
            <v>0</v>
          </cell>
          <cell r="V100" t="str">
            <v>GASTOS DE TRASLADO Y VIÁTICO CONSERVACIÓN CALLE RODAJE ALFA AERÓDROMO EL LOA, REGIÓN DE ANTOFAGASTA - 2019</v>
          </cell>
          <cell r="W100" t="str">
            <v xml:space="preserve">SR                  </v>
          </cell>
          <cell r="X100">
            <v>0</v>
          </cell>
          <cell r="Y100" t="str">
            <v>SIN DATO</v>
          </cell>
          <cell r="Z100" t="str">
            <v>SIN DATO</v>
          </cell>
          <cell r="AA100">
            <v>0</v>
          </cell>
          <cell r="AB100" t="str">
            <v>VARIOS PROVEEDORES</v>
          </cell>
          <cell r="AC100">
            <v>729</v>
          </cell>
          <cell r="AD100">
            <v>729</v>
          </cell>
          <cell r="AE100">
            <v>43101</v>
          </cell>
          <cell r="AF100">
            <v>43830</v>
          </cell>
          <cell r="AG100">
            <v>43830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800</v>
          </cell>
          <cell r="AT100">
            <v>1300</v>
          </cell>
          <cell r="AU100">
            <v>1300</v>
          </cell>
          <cell r="AV100">
            <v>1300</v>
          </cell>
          <cell r="AW100">
            <v>1300</v>
          </cell>
          <cell r="AX100">
            <v>6000</v>
          </cell>
          <cell r="AY100">
            <v>2000</v>
          </cell>
          <cell r="AZ100">
            <v>0</v>
          </cell>
          <cell r="BA100">
            <v>0</v>
          </cell>
          <cell r="BB100">
            <v>0</v>
          </cell>
          <cell r="BC100">
            <v>186</v>
          </cell>
          <cell r="BD100">
            <v>0</v>
          </cell>
          <cell r="BE100" t="str">
            <v xml:space="preserve">S/D                 </v>
          </cell>
          <cell r="BF100">
            <v>357</v>
          </cell>
          <cell r="BG100">
            <v>292461</v>
          </cell>
          <cell r="BH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292461</v>
          </cell>
          <cell r="BO100" t="str">
            <v>EJECUCION</v>
          </cell>
          <cell r="BP100" t="str">
            <v>999    OTROS GASTOS</v>
          </cell>
          <cell r="BQ100">
            <v>6000</v>
          </cell>
          <cell r="BR100" t="str">
            <v>REGION SEGUNDA</v>
          </cell>
          <cell r="BS100">
            <v>0</v>
          </cell>
          <cell r="BU100" t="str">
            <v>Global de Gasto</v>
          </cell>
          <cell r="BV100">
            <v>0</v>
          </cell>
          <cell r="BW100" t="str">
            <v>Sin Registro</v>
          </cell>
        </row>
        <row r="101">
          <cell r="A101">
            <v>292464</v>
          </cell>
          <cell r="B101" t="str">
            <v>0207</v>
          </cell>
          <cell r="C101" t="str">
            <v>5</v>
          </cell>
          <cell r="D101" t="str">
            <v>CONSERVACIÓN MAYOR AREA DE MOVIMIENTO AEROPUERTO MATAVERI</v>
          </cell>
          <cell r="E101" t="str">
            <v>30486549-0</v>
          </cell>
          <cell r="F101" t="str">
            <v>02</v>
          </cell>
          <cell r="G101" t="str">
            <v>999</v>
          </cell>
          <cell r="H101">
            <v>292464</v>
          </cell>
          <cell r="I101" t="str">
            <v>OTROS GASTOS</v>
          </cell>
          <cell r="J101">
            <v>17</v>
          </cell>
          <cell r="K101" t="str">
            <v xml:space="preserve">A   </v>
          </cell>
          <cell r="L101" t="str">
            <v>Por Licitar</v>
          </cell>
          <cell r="M101" t="str">
            <v>Sin Sub Clasificacion</v>
          </cell>
          <cell r="N101" t="str">
            <v>1.A.OBRAS OTROS GASTO</v>
          </cell>
          <cell r="O101" t="str">
            <v>Viaticos y Traslados - Obra</v>
          </cell>
          <cell r="P101">
            <v>1</v>
          </cell>
          <cell r="Q101">
            <v>1</v>
          </cell>
          <cell r="R101">
            <v>1</v>
          </cell>
          <cell r="S101">
            <v>13300</v>
          </cell>
          <cell r="T101" t="str">
            <v xml:space="preserve">Trato directo                 </v>
          </cell>
          <cell r="U101">
            <v>0</v>
          </cell>
          <cell r="V101" t="str">
            <v>GASTOS DE TRASLADOS Y VIATICOS CONSERVACIÓN MAYOR ÁREA DE MOVIMIENTO AP.MATAVERI - 2019</v>
          </cell>
          <cell r="W101" t="str">
            <v xml:space="preserve">SR                  </v>
          </cell>
          <cell r="X101">
            <v>0</v>
          </cell>
          <cell r="Y101" t="str">
            <v>SIN DATO</v>
          </cell>
          <cell r="Z101" t="str">
            <v>SIN DATO</v>
          </cell>
          <cell r="AA101">
            <v>0</v>
          </cell>
          <cell r="AB101" t="str">
            <v>VARIOS PROVEEDORES</v>
          </cell>
          <cell r="AC101">
            <v>729</v>
          </cell>
          <cell r="AD101">
            <v>729</v>
          </cell>
          <cell r="AE101">
            <v>43101</v>
          </cell>
          <cell r="AF101">
            <v>43830</v>
          </cell>
          <cell r="AG101">
            <v>43830</v>
          </cell>
          <cell r="AH101">
            <v>0</v>
          </cell>
          <cell r="AI101">
            <v>0</v>
          </cell>
          <cell r="AJ101">
            <v>0</v>
          </cell>
          <cell r="AK101">
            <v>9300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1344</v>
          </cell>
          <cell r="AS101">
            <v>1344</v>
          </cell>
          <cell r="AT101">
            <v>1344</v>
          </cell>
          <cell r="AU101">
            <v>1344</v>
          </cell>
          <cell r="AV101">
            <v>1344</v>
          </cell>
          <cell r="AW101">
            <v>2580</v>
          </cell>
          <cell r="AX101">
            <v>9300</v>
          </cell>
          <cell r="AY101">
            <v>4000</v>
          </cell>
          <cell r="AZ101">
            <v>0</v>
          </cell>
          <cell r="BA101">
            <v>0</v>
          </cell>
          <cell r="BB101">
            <v>0</v>
          </cell>
          <cell r="BC101">
            <v>186</v>
          </cell>
          <cell r="BD101">
            <v>0</v>
          </cell>
          <cell r="BE101" t="str">
            <v xml:space="preserve">S/D                 </v>
          </cell>
          <cell r="BF101">
            <v>357</v>
          </cell>
          <cell r="BG101">
            <v>292464</v>
          </cell>
          <cell r="BH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292464</v>
          </cell>
          <cell r="BO101" t="str">
            <v>EJECUCION</v>
          </cell>
          <cell r="BP101" t="str">
            <v>999    OTROS GASTOS</v>
          </cell>
          <cell r="BQ101">
            <v>9300</v>
          </cell>
          <cell r="BR101" t="str">
            <v>NIVEL CENTRAL</v>
          </cell>
          <cell r="BS101">
            <v>0</v>
          </cell>
          <cell r="BU101" t="str">
            <v>Global de Gasto</v>
          </cell>
          <cell r="BV101">
            <v>0</v>
          </cell>
          <cell r="BW101" t="str">
            <v>Sin Registro</v>
          </cell>
        </row>
        <row r="102">
          <cell r="A102">
            <v>292466</v>
          </cell>
          <cell r="B102" t="str">
            <v>0207</v>
          </cell>
          <cell r="C102" t="str">
            <v>11</v>
          </cell>
          <cell r="D102" t="str">
            <v>CONSERVACION RUTINARIA AERÓDROMO BALMACEDA. BALMACEDA, XI REGIÓN.</v>
          </cell>
          <cell r="E102" t="str">
            <v>30459233-0</v>
          </cell>
          <cell r="F102" t="str">
            <v>02</v>
          </cell>
          <cell r="G102" t="str">
            <v>999</v>
          </cell>
          <cell r="H102">
            <v>292466</v>
          </cell>
          <cell r="I102" t="str">
            <v>OTROS GASTOS</v>
          </cell>
          <cell r="J102">
            <v>11</v>
          </cell>
          <cell r="K102" t="str">
            <v xml:space="preserve">A   </v>
          </cell>
          <cell r="L102" t="str">
            <v>Por Licitar</v>
          </cell>
          <cell r="M102" t="str">
            <v>Sin Sub Clasificacion</v>
          </cell>
          <cell r="N102" t="str">
            <v>1.A.OBRAS OTROS GASTO</v>
          </cell>
          <cell r="O102" t="str">
            <v>Viaticos y Traslados - Obra</v>
          </cell>
          <cell r="P102">
            <v>1</v>
          </cell>
          <cell r="Q102">
            <v>1</v>
          </cell>
          <cell r="R102">
            <v>1</v>
          </cell>
          <cell r="S102">
            <v>700</v>
          </cell>
          <cell r="T102" t="str">
            <v xml:space="preserve">Trato directo                 </v>
          </cell>
          <cell r="U102">
            <v>0</v>
          </cell>
          <cell r="V102" t="str">
            <v>GASTOS DE TRASLADOS Y VIÁTICOS CONSERVACIÓN RUTINARIA AERÓDROMO BALMACEDA 2019</v>
          </cell>
          <cell r="W102" t="str">
            <v xml:space="preserve">SR                  </v>
          </cell>
          <cell r="X102">
            <v>0</v>
          </cell>
          <cell r="Y102" t="str">
            <v>SIN DATO</v>
          </cell>
          <cell r="Z102" t="str">
            <v>SIN DATO</v>
          </cell>
          <cell r="AA102">
            <v>0</v>
          </cell>
          <cell r="AB102" t="str">
            <v>VARIOS PROVEEDORES</v>
          </cell>
          <cell r="AC102">
            <v>729</v>
          </cell>
          <cell r="AD102">
            <v>729</v>
          </cell>
          <cell r="AE102">
            <v>43101</v>
          </cell>
          <cell r="AF102">
            <v>43830</v>
          </cell>
          <cell r="AG102">
            <v>43830</v>
          </cell>
          <cell r="AH102">
            <v>0</v>
          </cell>
          <cell r="AI102">
            <v>0</v>
          </cell>
          <cell r="AJ102">
            <v>0</v>
          </cell>
          <cell r="AK102">
            <v>700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233</v>
          </cell>
          <cell r="AV102">
            <v>233</v>
          </cell>
          <cell r="AW102">
            <v>234</v>
          </cell>
          <cell r="AX102">
            <v>700</v>
          </cell>
          <cell r="AY102">
            <v>1170</v>
          </cell>
          <cell r="AZ102">
            <v>0</v>
          </cell>
          <cell r="BA102">
            <v>0</v>
          </cell>
          <cell r="BB102">
            <v>0</v>
          </cell>
          <cell r="BC102">
            <v>186</v>
          </cell>
          <cell r="BD102">
            <v>0</v>
          </cell>
          <cell r="BE102" t="str">
            <v xml:space="preserve">S/D                 </v>
          </cell>
          <cell r="BF102">
            <v>357</v>
          </cell>
          <cell r="BG102">
            <v>292466</v>
          </cell>
          <cell r="BH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292466</v>
          </cell>
          <cell r="BO102" t="str">
            <v>EJECUCION</v>
          </cell>
          <cell r="BP102" t="str">
            <v>999    OTROS GASTOS</v>
          </cell>
          <cell r="BQ102">
            <v>700</v>
          </cell>
          <cell r="BR102" t="str">
            <v>REGION UNDECIMA</v>
          </cell>
          <cell r="BS102">
            <v>0</v>
          </cell>
          <cell r="BU102" t="str">
            <v>Global de Gasto</v>
          </cell>
          <cell r="BV102">
            <v>0</v>
          </cell>
          <cell r="BW102" t="str">
            <v>Sin Registro</v>
          </cell>
        </row>
        <row r="103">
          <cell r="A103">
            <v>292467</v>
          </cell>
          <cell r="B103" t="str">
            <v>0207</v>
          </cell>
          <cell r="C103" t="str">
            <v>11</v>
          </cell>
          <cell r="D103" t="str">
            <v>CONSERVACION RUTINARIA AERÓDROMO BALMACEDA. BALMACEDA, XI REGIÓN.</v>
          </cell>
          <cell r="E103" t="str">
            <v>30459233-0</v>
          </cell>
          <cell r="F103" t="str">
            <v>02</v>
          </cell>
          <cell r="G103" t="str">
            <v>001</v>
          </cell>
          <cell r="H103">
            <v>292467</v>
          </cell>
          <cell r="I103" t="str">
            <v>GASTOS ADMINISTRATIVOS</v>
          </cell>
          <cell r="J103">
            <v>11</v>
          </cell>
          <cell r="K103" t="str">
            <v xml:space="preserve">A   </v>
          </cell>
          <cell r="L103" t="str">
            <v>En Adjudicación</v>
          </cell>
          <cell r="M103" t="str">
            <v>Sin Sub Clasificacion</v>
          </cell>
          <cell r="N103" t="str">
            <v>9. MATERIALES, SERVICIOS Y SUMINISTROS</v>
          </cell>
          <cell r="O103" t="str">
            <v>Publicaciones de Propuestas</v>
          </cell>
          <cell r="P103">
            <v>1</v>
          </cell>
          <cell r="Q103">
            <v>1</v>
          </cell>
          <cell r="R103">
            <v>1</v>
          </cell>
          <cell r="S103">
            <v>620</v>
          </cell>
          <cell r="T103" t="str">
            <v xml:space="preserve">Trato directo                 </v>
          </cell>
          <cell r="U103">
            <v>620</v>
          </cell>
          <cell r="V103" t="str">
            <v>GASTOS ADMINISTRATIVOS CONSERVACIÓN RUTINARIA AERÓDROMO BALMACEDA 2019</v>
          </cell>
          <cell r="W103" t="str">
            <v xml:space="preserve">SR                  </v>
          </cell>
          <cell r="X103">
            <v>0</v>
          </cell>
          <cell r="Y103" t="str">
            <v>SIN DATO</v>
          </cell>
          <cell r="Z103" t="str">
            <v>SIN DATO</v>
          </cell>
          <cell r="AA103">
            <v>0</v>
          </cell>
          <cell r="AB103" t="str">
            <v>VARIOS PROVEEDORES</v>
          </cell>
          <cell r="AC103">
            <v>729</v>
          </cell>
          <cell r="AD103">
            <v>729</v>
          </cell>
          <cell r="AE103">
            <v>43101</v>
          </cell>
          <cell r="AF103">
            <v>43830</v>
          </cell>
          <cell r="AG103">
            <v>43830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620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620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66</v>
          </cell>
          <cell r="BD103">
            <v>0</v>
          </cell>
          <cell r="BE103" t="str">
            <v xml:space="preserve">S/D                 </v>
          </cell>
          <cell r="BF103">
            <v>350</v>
          </cell>
          <cell r="BG103">
            <v>292467</v>
          </cell>
          <cell r="BH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292467</v>
          </cell>
          <cell r="BO103" t="str">
            <v>EJECUCION</v>
          </cell>
          <cell r="BP103" t="str">
            <v>001    GASTOS ADMINISTRATIVOS</v>
          </cell>
          <cell r="BQ103">
            <v>620</v>
          </cell>
          <cell r="BR103" t="str">
            <v>REGION UNDECIMA</v>
          </cell>
          <cell r="BS103">
            <v>0</v>
          </cell>
          <cell r="BU103" t="str">
            <v>Global de Gasto</v>
          </cell>
          <cell r="BV103">
            <v>0</v>
          </cell>
          <cell r="BW103" t="str">
            <v>Sin Registro</v>
          </cell>
        </row>
        <row r="104">
          <cell r="A104">
            <v>292481</v>
          </cell>
          <cell r="B104" t="str">
            <v>0207</v>
          </cell>
          <cell r="C104" t="str">
            <v>11</v>
          </cell>
          <cell r="D104" t="str">
            <v>CONSERVACION PEQUEÑOS AERÓDROMOS XI REGIÓN DE AYSÉN</v>
          </cell>
          <cell r="E104" t="str">
            <v>30463887-0</v>
          </cell>
          <cell r="F104" t="str">
            <v>02</v>
          </cell>
          <cell r="G104" t="str">
            <v>999</v>
          </cell>
          <cell r="H104">
            <v>292481</v>
          </cell>
          <cell r="I104" t="str">
            <v>OTROS GASTOS</v>
          </cell>
          <cell r="J104">
            <v>11</v>
          </cell>
          <cell r="K104" t="str">
            <v xml:space="preserve">A   </v>
          </cell>
          <cell r="L104" t="str">
            <v>En Adjudicación</v>
          </cell>
          <cell r="M104" t="str">
            <v>Sin Sub Clasificacion</v>
          </cell>
          <cell r="N104" t="str">
            <v>1.A.OBRAS OTROS GASTO</v>
          </cell>
          <cell r="O104" t="str">
            <v>Viaticos y Traslados - Obra</v>
          </cell>
          <cell r="P104">
            <v>1</v>
          </cell>
          <cell r="Q104">
            <v>1</v>
          </cell>
          <cell r="R104">
            <v>1</v>
          </cell>
          <cell r="S104">
            <v>2690</v>
          </cell>
          <cell r="T104" t="str">
            <v xml:space="preserve">Trato directo                 </v>
          </cell>
          <cell r="U104">
            <v>2690</v>
          </cell>
          <cell r="V104" t="str">
            <v>GASTOS DE TRASLADO Y VIÁTICOS CONSERVACIÓN PEQUEÑOS AERÓDROMOS XI REGION DE AYSÉN</v>
          </cell>
          <cell r="W104" t="str">
            <v xml:space="preserve">SR                  </v>
          </cell>
          <cell r="X104">
            <v>0</v>
          </cell>
          <cell r="Y104" t="str">
            <v>SIN DATO</v>
          </cell>
          <cell r="Z104" t="str">
            <v>SIN DATO</v>
          </cell>
          <cell r="AA104">
            <v>0</v>
          </cell>
          <cell r="AB104" t="str">
            <v>VARIOS PROVEEDORES</v>
          </cell>
          <cell r="AC104">
            <v>729</v>
          </cell>
          <cell r="AD104">
            <v>729</v>
          </cell>
          <cell r="AE104">
            <v>43101</v>
          </cell>
          <cell r="AF104">
            <v>43830</v>
          </cell>
          <cell r="AG104">
            <v>43830</v>
          </cell>
          <cell r="AH104">
            <v>0</v>
          </cell>
          <cell r="AI104">
            <v>0</v>
          </cell>
          <cell r="AJ104">
            <v>0</v>
          </cell>
          <cell r="AK104">
            <v>1140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228</v>
          </cell>
          <cell r="AT104">
            <v>228</v>
          </cell>
          <cell r="AU104">
            <v>228</v>
          </cell>
          <cell r="AV104">
            <v>228</v>
          </cell>
          <cell r="AW104">
            <v>228</v>
          </cell>
          <cell r="AX104">
            <v>1140</v>
          </cell>
          <cell r="AY104">
            <v>1550</v>
          </cell>
          <cell r="AZ104">
            <v>0</v>
          </cell>
          <cell r="BA104">
            <v>0</v>
          </cell>
          <cell r="BB104">
            <v>0</v>
          </cell>
          <cell r="BC104">
            <v>186</v>
          </cell>
          <cell r="BD104">
            <v>0</v>
          </cell>
          <cell r="BE104" t="str">
            <v xml:space="preserve">S/D                 </v>
          </cell>
          <cell r="BF104">
            <v>357</v>
          </cell>
          <cell r="BG104">
            <v>292481</v>
          </cell>
          <cell r="BH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292481</v>
          </cell>
          <cell r="BO104" t="str">
            <v>EJECUCION</v>
          </cell>
          <cell r="BP104" t="str">
            <v>999    OTROS GASTOS</v>
          </cell>
          <cell r="BQ104">
            <v>1140</v>
          </cell>
          <cell r="BR104" t="str">
            <v>REGION UNDECIMA</v>
          </cell>
          <cell r="BS104">
            <v>0</v>
          </cell>
          <cell r="BU104" t="str">
            <v>Global de Gasto</v>
          </cell>
          <cell r="BV104">
            <v>0</v>
          </cell>
          <cell r="BW104" t="str">
            <v>Sin Registro</v>
          </cell>
        </row>
        <row r="105">
          <cell r="A105">
            <v>292511</v>
          </cell>
          <cell r="B105" t="str">
            <v>0207</v>
          </cell>
          <cell r="C105" t="str">
            <v>2</v>
          </cell>
          <cell r="D105" t="str">
            <v>CONSERVACION CALLE DE RODAJE ALFA AERÓDROMO EL LOA REGION DE ANTOFAGASTA</v>
          </cell>
          <cell r="E105" t="str">
            <v>40004051-0</v>
          </cell>
          <cell r="F105" t="str">
            <v>02</v>
          </cell>
          <cell r="G105" t="str">
            <v>001</v>
          </cell>
          <cell r="H105">
            <v>292511</v>
          </cell>
          <cell r="I105" t="str">
            <v>GASTOS ADMINISTRATIVOS</v>
          </cell>
          <cell r="J105">
            <v>2</v>
          </cell>
          <cell r="K105" t="str">
            <v xml:space="preserve">A   </v>
          </cell>
          <cell r="L105" t="str">
            <v>Por Licitar</v>
          </cell>
          <cell r="M105" t="str">
            <v>Sin Sub Clasificacion</v>
          </cell>
          <cell r="N105" t="str">
            <v>9. MATERIALES, SERVICIOS Y SUMINISTROS</v>
          </cell>
          <cell r="O105" t="str">
            <v>Publicaciones de Propuestas</v>
          </cell>
          <cell r="P105">
            <v>1</v>
          </cell>
          <cell r="Q105">
            <v>1</v>
          </cell>
          <cell r="R105">
            <v>1</v>
          </cell>
          <cell r="S105">
            <v>600</v>
          </cell>
          <cell r="T105" t="str">
            <v xml:space="preserve">Trato directo                 </v>
          </cell>
          <cell r="U105">
            <v>0</v>
          </cell>
          <cell r="V105" t="str">
            <v>GASTOS ADMINISTRATIVOS CONSERVACIÓN CALLE DE RODAJE ALFA AERÓDROMO EL LOA REGIÓN DE ANTOFAGASTA</v>
          </cell>
          <cell r="W105" t="str">
            <v xml:space="preserve">SR                  </v>
          </cell>
          <cell r="X105">
            <v>0</v>
          </cell>
          <cell r="Y105" t="str">
            <v>SIN DATO</v>
          </cell>
          <cell r="Z105" t="str">
            <v>SIN DATO</v>
          </cell>
          <cell r="AA105">
            <v>0</v>
          </cell>
          <cell r="AB105" t="str">
            <v>VARIOS PROVEEDORES</v>
          </cell>
          <cell r="AC105">
            <v>729</v>
          </cell>
          <cell r="AD105">
            <v>729</v>
          </cell>
          <cell r="AE105">
            <v>43101</v>
          </cell>
          <cell r="AF105">
            <v>43830</v>
          </cell>
          <cell r="AG105">
            <v>43830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600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600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66</v>
          </cell>
          <cell r="BD105">
            <v>0</v>
          </cell>
          <cell r="BE105" t="str">
            <v xml:space="preserve">S/D                 </v>
          </cell>
          <cell r="BF105">
            <v>350</v>
          </cell>
          <cell r="BG105">
            <v>292511</v>
          </cell>
          <cell r="BH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292511</v>
          </cell>
          <cell r="BO105" t="str">
            <v>EJECUCION</v>
          </cell>
          <cell r="BP105" t="str">
            <v>001    GASTOS ADMINISTRATIVOS</v>
          </cell>
          <cell r="BQ105">
            <v>600</v>
          </cell>
          <cell r="BR105" t="str">
            <v>REGION SEGUNDA</v>
          </cell>
          <cell r="BS105">
            <v>0</v>
          </cell>
          <cell r="BU105" t="str">
            <v>Global de Gasto</v>
          </cell>
          <cell r="BV105">
            <v>0</v>
          </cell>
          <cell r="BW105" t="str">
            <v>Sin Registro</v>
          </cell>
        </row>
        <row r="106">
          <cell r="A106">
            <v>292523</v>
          </cell>
          <cell r="B106" t="str">
            <v>0207</v>
          </cell>
          <cell r="C106" t="str">
            <v>11</v>
          </cell>
          <cell r="D106" t="str">
            <v>CONSERVACION PEQUEÑOS AERÓDROMOS XI REGIÓN DE AYSÉN</v>
          </cell>
          <cell r="E106" t="str">
            <v>30463887-0</v>
          </cell>
          <cell r="F106" t="str">
            <v>02</v>
          </cell>
          <cell r="G106" t="str">
            <v>001</v>
          </cell>
          <cell r="H106">
            <v>292523</v>
          </cell>
          <cell r="I106" t="str">
            <v>GASTOS ADMINISTRATIVOS</v>
          </cell>
          <cell r="J106">
            <v>11</v>
          </cell>
          <cell r="K106" t="str">
            <v xml:space="preserve">A   </v>
          </cell>
          <cell r="L106" t="str">
            <v>En Adjudicación</v>
          </cell>
          <cell r="M106" t="str">
            <v>Sin Sub Clasificacion</v>
          </cell>
          <cell r="N106" t="str">
            <v>9. MATERIALES, SERVICIOS Y SUMINISTROS</v>
          </cell>
          <cell r="O106" t="str">
            <v>Publicaciones de Propuestas</v>
          </cell>
          <cell r="P106">
            <v>1</v>
          </cell>
          <cell r="Q106">
            <v>1</v>
          </cell>
          <cell r="R106">
            <v>1</v>
          </cell>
          <cell r="S106">
            <v>380</v>
          </cell>
          <cell r="T106" t="str">
            <v xml:space="preserve">Trato directo                 </v>
          </cell>
          <cell r="U106">
            <v>380</v>
          </cell>
          <cell r="V106" t="str">
            <v>GASTOS ADMINISTRATIVOS CONSERVACIÓN PEQUEÑOS AERÓDROMOS XI REGIÓN DE AYSÉN</v>
          </cell>
          <cell r="W106" t="str">
            <v xml:space="preserve">SR                  </v>
          </cell>
          <cell r="X106">
            <v>0</v>
          </cell>
          <cell r="Y106" t="str">
            <v>SIN DATO</v>
          </cell>
          <cell r="Z106" t="str">
            <v>SIN DATO</v>
          </cell>
          <cell r="AA106">
            <v>0</v>
          </cell>
          <cell r="AB106" t="str">
            <v>VARIOS PROVEEDORES</v>
          </cell>
          <cell r="AC106">
            <v>729</v>
          </cell>
          <cell r="AD106">
            <v>729</v>
          </cell>
          <cell r="AE106">
            <v>43101</v>
          </cell>
          <cell r="AF106">
            <v>43830</v>
          </cell>
          <cell r="AG106">
            <v>43830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380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380</v>
          </cell>
          <cell r="AY106">
            <v>380</v>
          </cell>
          <cell r="AZ106">
            <v>0</v>
          </cell>
          <cell r="BA106">
            <v>0</v>
          </cell>
          <cell r="BB106">
            <v>0</v>
          </cell>
          <cell r="BC106">
            <v>66</v>
          </cell>
          <cell r="BD106">
            <v>0</v>
          </cell>
          <cell r="BE106" t="str">
            <v xml:space="preserve">S/D                 </v>
          </cell>
          <cell r="BF106">
            <v>350</v>
          </cell>
          <cell r="BG106">
            <v>292523</v>
          </cell>
          <cell r="BH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292523</v>
          </cell>
          <cell r="BO106" t="str">
            <v>EJECUCION</v>
          </cell>
          <cell r="BP106" t="str">
            <v>001    GASTOS ADMINISTRATIVOS</v>
          </cell>
          <cell r="BQ106">
            <v>380</v>
          </cell>
          <cell r="BR106" t="str">
            <v>REGION UNDECIMA</v>
          </cell>
          <cell r="BS106">
            <v>0</v>
          </cell>
          <cell r="BU106" t="str">
            <v>Global de Gasto</v>
          </cell>
          <cell r="BV106">
            <v>0</v>
          </cell>
          <cell r="BW106" t="str">
            <v>Sin Registro</v>
          </cell>
        </row>
        <row r="107">
          <cell r="A107">
            <v>228399</v>
          </cell>
          <cell r="B107" t="str">
            <v>0207</v>
          </cell>
          <cell r="C107" t="str">
            <v>11</v>
          </cell>
          <cell r="D107" t="str">
            <v>AMPLIACIÓN ÁREA DE MOVIMIENTO, AERÓDROMO BALMACEDA, XI REGIÓN</v>
          </cell>
          <cell r="E107" t="str">
            <v>30121632-0</v>
          </cell>
          <cell r="F107" t="str">
            <v>02</v>
          </cell>
          <cell r="G107" t="str">
            <v>004</v>
          </cell>
          <cell r="H107">
            <v>228399</v>
          </cell>
          <cell r="I107" t="str">
            <v>OBRAS CIVILES</v>
          </cell>
          <cell r="J107">
            <v>11</v>
          </cell>
          <cell r="K107" t="str">
            <v xml:space="preserve">A   </v>
          </cell>
          <cell r="L107" t="str">
            <v>Modificacion de Contrato</v>
          </cell>
          <cell r="M107" t="str">
            <v>Sin Sub Clasificacion</v>
          </cell>
          <cell r="N107" t="str">
            <v>1. OBRAS</v>
          </cell>
          <cell r="O107" t="str">
            <v>Contratación de Obras</v>
          </cell>
          <cell r="P107">
            <v>42142</v>
          </cell>
          <cell r="Q107">
            <v>1</v>
          </cell>
          <cell r="R107">
            <v>1</v>
          </cell>
          <cell r="S107">
            <v>159000</v>
          </cell>
          <cell r="T107" t="str">
            <v xml:space="preserve">Propuesta privada             </v>
          </cell>
          <cell r="U107">
            <v>0</v>
          </cell>
          <cell r="V107" t="str">
            <v>Modificacion del contrato nº228399 , AMPLIACION ÁREA DE MOVIMIENTO, AERÓDROMO BALMACEDA. XI REGION</v>
          </cell>
          <cell r="W107" t="str">
            <v xml:space="preserve">IPC                 </v>
          </cell>
          <cell r="X107">
            <v>0</v>
          </cell>
          <cell r="Y107" t="str">
            <v>SIN DATO</v>
          </cell>
          <cell r="Z107" t="str">
            <v>SIN DATO</v>
          </cell>
          <cell r="AA107">
            <v>0</v>
          </cell>
          <cell r="AB107" t="str">
            <v>BESALCO S.A.</v>
          </cell>
          <cell r="AC107">
            <v>0</v>
          </cell>
          <cell r="AD107">
            <v>600</v>
          </cell>
          <cell r="AE107">
            <v>1</v>
          </cell>
          <cell r="AF107">
            <v>42936</v>
          </cell>
          <cell r="AG107">
            <v>43241</v>
          </cell>
          <cell r="AH107">
            <v>0</v>
          </cell>
          <cell r="AI107">
            <v>0</v>
          </cell>
          <cell r="AJ107">
            <v>0</v>
          </cell>
          <cell r="AK107">
            <v>159000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159000</v>
          </cell>
          <cell r="AV107">
            <v>0</v>
          </cell>
          <cell r="AW107">
            <v>0</v>
          </cell>
          <cell r="AX107">
            <v>159000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61</v>
          </cell>
          <cell r="BD107">
            <v>0</v>
          </cell>
          <cell r="BE107" t="str">
            <v xml:space="preserve">S/D                 </v>
          </cell>
          <cell r="BF107">
            <v>353</v>
          </cell>
          <cell r="BG107">
            <v>292538</v>
          </cell>
          <cell r="BH107">
            <v>0</v>
          </cell>
          <cell r="BI107" t="str">
            <v>RS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228399</v>
          </cell>
          <cell r="BO107" t="str">
            <v>EJECUCION</v>
          </cell>
          <cell r="BP107" t="str">
            <v>004    OBRAS CIVILES</v>
          </cell>
          <cell r="BQ107">
            <v>159000</v>
          </cell>
          <cell r="BR107" t="str">
            <v>REGION UNDECIMA</v>
          </cell>
          <cell r="BS107">
            <v>100</v>
          </cell>
          <cell r="BU107" t="str">
            <v>Contratos</v>
          </cell>
          <cell r="BV107">
            <v>15494610</v>
          </cell>
          <cell r="BW107" t="str">
            <v>VICTOR EDUARDO RUIZ CARCAMO</v>
          </cell>
        </row>
        <row r="108">
          <cell r="A108">
            <v>292548</v>
          </cell>
          <cell r="B108" t="str">
            <v>0207</v>
          </cell>
          <cell r="C108" t="str">
            <v>12</v>
          </cell>
          <cell r="D108" t="str">
            <v>CONSERVACION MAYOR PISTA AERÓDROMO TENIENTE MARSH DE LA ANTÁRTICA. XII REGIÓN DE MAGALLANES</v>
          </cell>
          <cell r="E108" t="str">
            <v>30451033-0</v>
          </cell>
          <cell r="F108" t="str">
            <v>02</v>
          </cell>
          <cell r="G108" t="str">
            <v>001</v>
          </cell>
          <cell r="H108">
            <v>292548</v>
          </cell>
          <cell r="I108" t="str">
            <v>GASTOS ADMINISTRATIVOS</v>
          </cell>
          <cell r="J108">
            <v>17</v>
          </cell>
          <cell r="K108" t="str">
            <v xml:space="preserve">A   </v>
          </cell>
          <cell r="L108" t="str">
            <v>En Ejecución</v>
          </cell>
          <cell r="M108" t="str">
            <v>Sin Sub Clasificacion</v>
          </cell>
          <cell r="N108" t="str">
            <v>9. MATERIALES, SERVICIOS Y SUMINISTROS</v>
          </cell>
          <cell r="O108" t="str">
            <v>Publicaciones de Propuestas</v>
          </cell>
          <cell r="P108">
            <v>1</v>
          </cell>
          <cell r="Q108">
            <v>1</v>
          </cell>
          <cell r="R108">
            <v>1</v>
          </cell>
          <cell r="S108">
            <v>500</v>
          </cell>
          <cell r="T108" t="str">
            <v xml:space="preserve">Trato directo                 </v>
          </cell>
          <cell r="U108">
            <v>500</v>
          </cell>
          <cell r="V108" t="str">
            <v>GASTO ADMINISTRATIVO DISEÑO CONSERVACIÓN MAYOR PISTA AERÓDROMO TENIENTE MARSH - ANTÁRTICA 2019</v>
          </cell>
          <cell r="W108" t="str">
            <v xml:space="preserve">SR                  </v>
          </cell>
          <cell r="X108">
            <v>0</v>
          </cell>
          <cell r="Y108" t="str">
            <v>SIN DATO</v>
          </cell>
          <cell r="Z108" t="str">
            <v>SIN DATO</v>
          </cell>
          <cell r="AA108">
            <v>0</v>
          </cell>
          <cell r="AB108" t="str">
            <v>VARIOS PROVEEDORES</v>
          </cell>
          <cell r="AC108">
            <v>729</v>
          </cell>
          <cell r="AD108">
            <v>729</v>
          </cell>
          <cell r="AE108">
            <v>43101</v>
          </cell>
          <cell r="AF108">
            <v>43830</v>
          </cell>
          <cell r="AG108">
            <v>43830</v>
          </cell>
          <cell r="AH108">
            <v>0</v>
          </cell>
          <cell r="AI108">
            <v>0</v>
          </cell>
          <cell r="AJ108">
            <v>0</v>
          </cell>
          <cell r="AK108">
            <v>500</v>
          </cell>
          <cell r="AL108">
            <v>0</v>
          </cell>
          <cell r="AM108">
            <v>0</v>
          </cell>
          <cell r="AN108">
            <v>0</v>
          </cell>
          <cell r="AO108">
            <v>58.411000000000001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441.589</v>
          </cell>
          <cell r="AX108">
            <v>500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66</v>
          </cell>
          <cell r="BD108">
            <v>0</v>
          </cell>
          <cell r="BE108" t="str">
            <v xml:space="preserve">S/D                 </v>
          </cell>
          <cell r="BF108">
            <v>350</v>
          </cell>
          <cell r="BG108">
            <v>292548</v>
          </cell>
          <cell r="BH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58.411000000000001</v>
          </cell>
          <cell r="BN108">
            <v>292548</v>
          </cell>
          <cell r="BO108" t="str">
            <v>DISEÑO</v>
          </cell>
          <cell r="BP108" t="str">
            <v>001    GASTOS ADMINISTRATIVOS</v>
          </cell>
          <cell r="BQ108">
            <v>500</v>
          </cell>
          <cell r="BR108" t="str">
            <v>NIVEL CENTRAL</v>
          </cell>
          <cell r="BS108">
            <v>11.6822</v>
          </cell>
          <cell r="BU108" t="str">
            <v>Global de Gasto</v>
          </cell>
          <cell r="BV108">
            <v>0</v>
          </cell>
          <cell r="BW108" t="str">
            <v>Sin Registro</v>
          </cell>
        </row>
        <row r="109">
          <cell r="A109">
            <v>292549</v>
          </cell>
          <cell r="B109" t="str">
            <v>0207</v>
          </cell>
          <cell r="C109" t="str">
            <v>12</v>
          </cell>
          <cell r="D109" t="str">
            <v>CONSERVACION MAYOR PISTA AERÓDROMO TENIENTE MARSH DE LA ANTÁRTICA. XII REGIÓN DE MAGALLANES</v>
          </cell>
          <cell r="E109" t="str">
            <v>30451033-0</v>
          </cell>
          <cell r="F109" t="str">
            <v>02</v>
          </cell>
          <cell r="G109" t="str">
            <v>002</v>
          </cell>
          <cell r="H109">
            <v>292549</v>
          </cell>
          <cell r="I109" t="str">
            <v>CONSULTORÍAS</v>
          </cell>
          <cell r="J109">
            <v>17</v>
          </cell>
          <cell r="K109" t="str">
            <v xml:space="preserve">N   </v>
          </cell>
          <cell r="L109" t="str">
            <v>En Licitación</v>
          </cell>
          <cell r="M109" t="str">
            <v>Enviado a Publicación</v>
          </cell>
          <cell r="N109" t="str">
            <v>2. ESTUDIOS</v>
          </cell>
          <cell r="O109" t="str">
            <v>Diseño de Ingenieria</v>
          </cell>
          <cell r="P109">
            <v>43572</v>
          </cell>
          <cell r="Q109">
            <v>43528</v>
          </cell>
          <cell r="R109">
            <v>43580</v>
          </cell>
          <cell r="S109">
            <v>230000</v>
          </cell>
          <cell r="T109" t="str">
            <v xml:space="preserve">Propuesta publica             </v>
          </cell>
          <cell r="U109">
            <v>0</v>
          </cell>
          <cell r="V109" t="str">
            <v>DISEÑO CONSERVACIÓN MAYOR PISTA AERÓDROMO TENIENTE MARSH REGIÓN DE MAGALLANES Y LA ANTARITICA CHILENA 2019</v>
          </cell>
          <cell r="W109" t="str">
            <v xml:space="preserve">IPC                 </v>
          </cell>
          <cell r="X109">
            <v>0</v>
          </cell>
          <cell r="Y109" t="str">
            <v>SIN DATO</v>
          </cell>
          <cell r="Z109" t="str">
            <v>SIN DATO</v>
          </cell>
          <cell r="AA109">
            <v>0</v>
          </cell>
          <cell r="AB109" t="str">
            <v>Sin Registro</v>
          </cell>
          <cell r="AC109">
            <v>620</v>
          </cell>
          <cell r="AD109">
            <v>620</v>
          </cell>
          <cell r="AE109">
            <v>43591</v>
          </cell>
          <cell r="AF109">
            <v>44211</v>
          </cell>
          <cell r="AG109">
            <v>44211</v>
          </cell>
          <cell r="AH109">
            <v>0</v>
          </cell>
          <cell r="AI109">
            <v>0</v>
          </cell>
          <cell r="AJ109">
            <v>0</v>
          </cell>
          <cell r="AK109">
            <v>184000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23000</v>
          </cell>
          <cell r="AX109">
            <v>23000</v>
          </cell>
          <cell r="AY109">
            <v>257000</v>
          </cell>
          <cell r="AZ109">
            <v>0</v>
          </cell>
          <cell r="BA109">
            <v>0</v>
          </cell>
          <cell r="BB109">
            <v>0</v>
          </cell>
          <cell r="BC109">
            <v>43</v>
          </cell>
          <cell r="BD109">
            <v>0</v>
          </cell>
          <cell r="BE109" t="str">
            <v xml:space="preserve">S/D                 </v>
          </cell>
          <cell r="BF109">
            <v>351</v>
          </cell>
          <cell r="BG109">
            <v>292549</v>
          </cell>
          <cell r="BH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292549</v>
          </cell>
          <cell r="BO109" t="str">
            <v>DISEÑO</v>
          </cell>
          <cell r="BP109" t="str">
            <v>002    CONSULTORÍAS</v>
          </cell>
          <cell r="BQ109">
            <v>23000</v>
          </cell>
          <cell r="BR109" t="str">
            <v>NIVEL CENTRAL</v>
          </cell>
          <cell r="BS109">
            <v>0</v>
          </cell>
          <cell r="BT109" t="str">
            <v>976-2-O119</v>
          </cell>
          <cell r="BU109" t="str">
            <v>Contratos</v>
          </cell>
          <cell r="BV109">
            <v>0</v>
          </cell>
          <cell r="BW109" t="str">
            <v>Sin Registro</v>
          </cell>
        </row>
        <row r="110">
          <cell r="A110">
            <v>292559</v>
          </cell>
          <cell r="B110" t="str">
            <v>0207</v>
          </cell>
          <cell r="C110" t="str">
            <v>1</v>
          </cell>
          <cell r="D110" t="str">
            <v>CONSERVACION MAYOR ÁREA DE MOVIMIENTO AEROPUERTO DIEGO ARACENA DE IQUIQUE</v>
          </cell>
          <cell r="E110" t="str">
            <v>40001975-0</v>
          </cell>
          <cell r="F110" t="str">
            <v>02</v>
          </cell>
          <cell r="G110" t="str">
            <v>999</v>
          </cell>
          <cell r="H110">
            <v>292559</v>
          </cell>
          <cell r="I110" t="str">
            <v>OTROS GASTOS</v>
          </cell>
          <cell r="J110">
            <v>1</v>
          </cell>
          <cell r="K110" t="str">
            <v xml:space="preserve">A   </v>
          </cell>
          <cell r="L110" t="str">
            <v>Por Licitar</v>
          </cell>
          <cell r="M110" t="str">
            <v>Sin Sub Clasificacion</v>
          </cell>
          <cell r="N110" t="str">
            <v>1.A.OBRAS OTROS GASTO</v>
          </cell>
          <cell r="O110" t="str">
            <v>Viaticos y Traslados - Obra</v>
          </cell>
          <cell r="P110">
            <v>1</v>
          </cell>
          <cell r="Q110">
            <v>1</v>
          </cell>
          <cell r="R110">
            <v>1</v>
          </cell>
          <cell r="S110">
            <v>6720</v>
          </cell>
          <cell r="T110" t="str">
            <v xml:space="preserve">Trato directo                 </v>
          </cell>
          <cell r="U110">
            <v>0</v>
          </cell>
          <cell r="V110" t="str">
            <v>GASTOS DE TRASLADO Y VIÁTICO IF CONSERVACIÓN MAYOR ÁREA DE MOVIMIENTO AEROPUERTO DIEGO ARACENA SECTOR 5</v>
          </cell>
          <cell r="W110" t="str">
            <v xml:space="preserve">SR                  </v>
          </cell>
          <cell r="X110">
            <v>0</v>
          </cell>
          <cell r="Y110" t="str">
            <v>SIN DATO</v>
          </cell>
          <cell r="Z110" t="str">
            <v>SIN DATO</v>
          </cell>
          <cell r="AA110">
            <v>0</v>
          </cell>
          <cell r="AB110" t="str">
            <v>VARIOS PROVEEDORES</v>
          </cell>
          <cell r="AC110">
            <v>729</v>
          </cell>
          <cell r="AD110">
            <v>729</v>
          </cell>
          <cell r="AE110">
            <v>43101</v>
          </cell>
          <cell r="AF110">
            <v>43830</v>
          </cell>
          <cell r="AG110">
            <v>43830</v>
          </cell>
          <cell r="AH110">
            <v>0</v>
          </cell>
          <cell r="AI110">
            <v>0</v>
          </cell>
          <cell r="AJ110">
            <v>0</v>
          </cell>
          <cell r="AK110">
            <v>7010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560</v>
          </cell>
          <cell r="AR110">
            <v>560</v>
          </cell>
          <cell r="AS110">
            <v>560</v>
          </cell>
          <cell r="AT110">
            <v>560</v>
          </cell>
          <cell r="AU110">
            <v>560</v>
          </cell>
          <cell r="AV110">
            <v>560</v>
          </cell>
          <cell r="AW110">
            <v>560</v>
          </cell>
          <cell r="AX110">
            <v>3920</v>
          </cell>
          <cell r="AY110">
            <v>2800</v>
          </cell>
          <cell r="AZ110">
            <v>0</v>
          </cell>
          <cell r="BA110">
            <v>0</v>
          </cell>
          <cell r="BB110">
            <v>0</v>
          </cell>
          <cell r="BC110">
            <v>186</v>
          </cell>
          <cell r="BD110">
            <v>0</v>
          </cell>
          <cell r="BE110" t="str">
            <v xml:space="preserve">S/D                 </v>
          </cell>
          <cell r="BF110">
            <v>357</v>
          </cell>
          <cell r="BG110">
            <v>292559</v>
          </cell>
          <cell r="BH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292559</v>
          </cell>
          <cell r="BO110" t="str">
            <v>EJECUCION</v>
          </cell>
          <cell r="BP110" t="str">
            <v>999    OTROS GASTOS</v>
          </cell>
          <cell r="BQ110">
            <v>3920</v>
          </cell>
          <cell r="BR110" t="str">
            <v>REGION PRIMERA</v>
          </cell>
          <cell r="BS110">
            <v>0</v>
          </cell>
          <cell r="BU110" t="str">
            <v>Global de Gasto</v>
          </cell>
          <cell r="BV110">
            <v>0</v>
          </cell>
          <cell r="BW110" t="str">
            <v>Sin Registro</v>
          </cell>
        </row>
        <row r="111">
          <cell r="A111">
            <v>295873</v>
          </cell>
          <cell r="B111" t="str">
            <v>0207</v>
          </cell>
          <cell r="C111" t="str">
            <v>11</v>
          </cell>
          <cell r="D111" t="str">
            <v>CONSERVACIÓN MENOR AERODRÓMOS REGIÓN DE AYSÉN AÑOS 2017-2020</v>
          </cell>
          <cell r="E111" t="str">
            <v>30463922-0</v>
          </cell>
          <cell r="F111" t="str">
            <v>02</v>
          </cell>
          <cell r="G111" t="str">
            <v>004</v>
          </cell>
          <cell r="H111">
            <v>295873</v>
          </cell>
          <cell r="I111" t="str">
            <v>OBRAS CIVILES</v>
          </cell>
          <cell r="J111">
            <v>11</v>
          </cell>
          <cell r="K111" t="str">
            <v xml:space="preserve">N   </v>
          </cell>
          <cell r="L111" t="str">
            <v>En Ejecución</v>
          </cell>
          <cell r="M111" t="str">
            <v>Sin Sub Clasificacion</v>
          </cell>
          <cell r="N111" t="str">
            <v>9. MATERIALES, SERVICIOS Y SUMINISTROS</v>
          </cell>
          <cell r="O111" t="str">
            <v>Gastos Corriente - Inherente</v>
          </cell>
          <cell r="P111">
            <v>1</v>
          </cell>
          <cell r="Q111">
            <v>1</v>
          </cell>
          <cell r="R111">
            <v>1</v>
          </cell>
          <cell r="S111">
            <v>238160</v>
          </cell>
          <cell r="T111" t="str">
            <v xml:space="preserve">Trato directo                 </v>
          </cell>
          <cell r="U111">
            <v>238160</v>
          </cell>
          <cell r="V111" t="str">
            <v>CONSERVACION MENOR AERODROMOS XI. REGION AÑOS 2019-2020</v>
          </cell>
          <cell r="W111" t="str">
            <v xml:space="preserve">SR                  </v>
          </cell>
          <cell r="X111">
            <v>0</v>
          </cell>
          <cell r="Y111" t="str">
            <v>SIN DATO</v>
          </cell>
          <cell r="Z111" t="str">
            <v>SIN DATO</v>
          </cell>
          <cell r="AA111">
            <v>0</v>
          </cell>
          <cell r="AB111" t="str">
            <v>VARIOS PROVEEDORES</v>
          </cell>
          <cell r="AC111">
            <v>364</v>
          </cell>
          <cell r="AD111">
            <v>364</v>
          </cell>
          <cell r="AE111">
            <v>43466</v>
          </cell>
          <cell r="AF111">
            <v>43830</v>
          </cell>
          <cell r="AG111">
            <v>43830</v>
          </cell>
          <cell r="AH111">
            <v>0</v>
          </cell>
          <cell r="AI111">
            <v>0</v>
          </cell>
          <cell r="AJ111">
            <v>0</v>
          </cell>
          <cell r="AK111">
            <v>238160</v>
          </cell>
          <cell r="AL111">
            <v>0</v>
          </cell>
          <cell r="AM111">
            <v>0</v>
          </cell>
          <cell r="AN111">
            <v>0</v>
          </cell>
          <cell r="AO111">
            <v>7000</v>
          </cell>
          <cell r="AP111">
            <v>15261.842000000001</v>
          </cell>
          <cell r="AQ111">
            <v>20323.824000000001</v>
          </cell>
          <cell r="AR111">
            <v>18038.933000000001</v>
          </cell>
          <cell r="AS111">
            <v>22039</v>
          </cell>
          <cell r="AT111">
            <v>18785</v>
          </cell>
          <cell r="AU111">
            <v>27326</v>
          </cell>
          <cell r="AV111">
            <v>9275.4009999999998</v>
          </cell>
          <cell r="AW111">
            <v>16110</v>
          </cell>
          <cell r="AX111">
            <v>154160</v>
          </cell>
          <cell r="AY111">
            <v>84000</v>
          </cell>
          <cell r="AZ111">
            <v>0</v>
          </cell>
          <cell r="BA111">
            <v>0</v>
          </cell>
          <cell r="BB111">
            <v>0</v>
          </cell>
          <cell r="BC111">
            <v>110</v>
          </cell>
          <cell r="BD111">
            <v>0</v>
          </cell>
          <cell r="BE111" t="str">
            <v xml:space="preserve">S/D                 </v>
          </cell>
          <cell r="BF111">
            <v>353</v>
          </cell>
          <cell r="BG111">
            <v>295873</v>
          </cell>
          <cell r="BH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295873</v>
          </cell>
          <cell r="BO111" t="str">
            <v>EJECUCION</v>
          </cell>
          <cell r="BP111" t="str">
            <v>004    OBRAS CIVILES</v>
          </cell>
          <cell r="BQ111">
            <v>154160</v>
          </cell>
          <cell r="BR111" t="str">
            <v>REGION UNDECIMA</v>
          </cell>
          <cell r="BS111">
            <v>0</v>
          </cell>
          <cell r="BU111" t="str">
            <v>Global de Gasto</v>
          </cell>
          <cell r="BV111">
            <v>0</v>
          </cell>
          <cell r="BW111" t="str">
            <v>Sin Registro</v>
          </cell>
        </row>
        <row r="112">
          <cell r="A112">
            <v>297228</v>
          </cell>
          <cell r="B112" t="str">
            <v>0207</v>
          </cell>
          <cell r="C112" t="str">
            <v>RM</v>
          </cell>
          <cell r="D112" t="str">
            <v>CONSTRUCCION NUEVO AERODROMO DE PELDEHUE, COLINA</v>
          </cell>
          <cell r="E112" t="str">
            <v>30084724-0</v>
          </cell>
          <cell r="F112" t="str">
            <v>02</v>
          </cell>
          <cell r="G112" t="str">
            <v>004</v>
          </cell>
          <cell r="H112">
            <v>297228</v>
          </cell>
          <cell r="I112" t="str">
            <v>OBRAS CIVILES</v>
          </cell>
          <cell r="J112">
            <v>17</v>
          </cell>
          <cell r="K112" t="str">
            <v xml:space="preserve">N   </v>
          </cell>
          <cell r="L112" t="str">
            <v>En Licitación</v>
          </cell>
          <cell r="M112" t="str">
            <v>Sin Antecedentes</v>
          </cell>
          <cell r="N112" t="str">
            <v>1. OBRAS</v>
          </cell>
          <cell r="O112" t="str">
            <v>Contratación de Obras</v>
          </cell>
          <cell r="P112">
            <v>43600</v>
          </cell>
          <cell r="Q112">
            <v>43528</v>
          </cell>
          <cell r="R112">
            <v>43607</v>
          </cell>
          <cell r="S112">
            <v>11263113</v>
          </cell>
          <cell r="T112" t="str">
            <v xml:space="preserve">Propuesta publica             </v>
          </cell>
          <cell r="U112">
            <v>0</v>
          </cell>
          <cell r="V112" t="str">
            <v>SOTERRADO DE LÍNEA DE ALTA TENSIÓN TRAMO LOS MAQUIS - POLPAICO</v>
          </cell>
          <cell r="W112" t="str">
            <v xml:space="preserve">IPC                 </v>
          </cell>
          <cell r="X112">
            <v>0</v>
          </cell>
          <cell r="Y112" t="str">
            <v>SIN DATO</v>
          </cell>
          <cell r="Z112" t="str">
            <v>SIN DATO</v>
          </cell>
          <cell r="AA112">
            <v>0</v>
          </cell>
          <cell r="AB112" t="str">
            <v>Sin Registro</v>
          </cell>
          <cell r="AC112">
            <v>340</v>
          </cell>
          <cell r="AD112">
            <v>340</v>
          </cell>
          <cell r="AE112">
            <v>43668</v>
          </cell>
          <cell r="AF112">
            <v>44008</v>
          </cell>
          <cell r="AG112">
            <v>44008</v>
          </cell>
          <cell r="AH112">
            <v>0</v>
          </cell>
          <cell r="AI112">
            <v>0</v>
          </cell>
          <cell r="AJ112">
            <v>0</v>
          </cell>
          <cell r="AK112">
            <v>16314300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10000</v>
          </cell>
          <cell r="AX112">
            <v>10000</v>
          </cell>
          <cell r="AY112">
            <v>13089300</v>
          </cell>
          <cell r="AZ112">
            <v>0</v>
          </cell>
          <cell r="BA112">
            <v>0</v>
          </cell>
          <cell r="BB112">
            <v>0</v>
          </cell>
          <cell r="BC112">
            <v>61</v>
          </cell>
          <cell r="BD112">
            <v>0</v>
          </cell>
          <cell r="BE112" t="str">
            <v xml:space="preserve">S/D                 </v>
          </cell>
          <cell r="BF112">
            <v>353</v>
          </cell>
          <cell r="BG112">
            <v>297228</v>
          </cell>
          <cell r="BH112">
            <v>0</v>
          </cell>
          <cell r="BI112" t="str">
            <v>OT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297228</v>
          </cell>
          <cell r="BO112" t="str">
            <v>EJECUCION</v>
          </cell>
          <cell r="BP112" t="str">
            <v>004    OBRAS CIVILES</v>
          </cell>
          <cell r="BQ112">
            <v>10000</v>
          </cell>
          <cell r="BR112" t="str">
            <v>NIVEL CENTRAL</v>
          </cell>
          <cell r="BS112">
            <v>0</v>
          </cell>
          <cell r="BT112" t="str">
            <v>976-3-O119</v>
          </cell>
          <cell r="BU112" t="str">
            <v>Contratos</v>
          </cell>
          <cell r="BV112">
            <v>0</v>
          </cell>
          <cell r="BW112" t="str">
            <v>Sin Registro</v>
          </cell>
        </row>
        <row r="113">
          <cell r="A113">
            <v>297357</v>
          </cell>
          <cell r="B113" t="str">
            <v>0207</v>
          </cell>
          <cell r="C113" t="str">
            <v>9</v>
          </cell>
          <cell r="D113" t="str">
            <v>CONSERVACION RUTINARIA AERODROMO PUCON REGION DE LA ARAUCANIA</v>
          </cell>
          <cell r="E113" t="str">
            <v>40010697-0</v>
          </cell>
          <cell r="F113" t="str">
            <v>02</v>
          </cell>
          <cell r="G113" t="str">
            <v>004</v>
          </cell>
          <cell r="H113">
            <v>297357</v>
          </cell>
          <cell r="I113" t="str">
            <v>OBRAS CIVILES</v>
          </cell>
          <cell r="J113">
            <v>9</v>
          </cell>
          <cell r="K113" t="str">
            <v xml:space="preserve">N   </v>
          </cell>
          <cell r="L113" t="str">
            <v>En Licitación</v>
          </cell>
          <cell r="M113" t="str">
            <v>Sin Antecedentes</v>
          </cell>
          <cell r="N113" t="str">
            <v>1. OBRAS</v>
          </cell>
          <cell r="O113" t="str">
            <v>Contratación de Obras</v>
          </cell>
          <cell r="P113">
            <v>43615</v>
          </cell>
          <cell r="Q113">
            <v>43585</v>
          </cell>
          <cell r="R113">
            <v>43622</v>
          </cell>
          <cell r="S113">
            <v>481629</v>
          </cell>
          <cell r="T113" t="str">
            <v xml:space="preserve">Propuesta publica             </v>
          </cell>
          <cell r="U113">
            <v>0</v>
          </cell>
          <cell r="V113" t="str">
            <v>CONSERVACIÓN RUTINARIA AERÓDROMO DE PUCÓN - REGIÓN DE ARAUCANÍA 2019</v>
          </cell>
          <cell r="W113" t="str">
            <v xml:space="preserve">SR                  </v>
          </cell>
          <cell r="X113">
            <v>0</v>
          </cell>
          <cell r="Y113" t="str">
            <v>SIN DATO</v>
          </cell>
          <cell r="Z113" t="str">
            <v>SIN DATO</v>
          </cell>
          <cell r="AA113">
            <v>0</v>
          </cell>
          <cell r="AB113" t="str">
            <v>Sin Registro</v>
          </cell>
          <cell r="AC113">
            <v>120</v>
          </cell>
          <cell r="AD113">
            <v>120</v>
          </cell>
          <cell r="AE113">
            <v>43644</v>
          </cell>
          <cell r="AF113">
            <v>43764</v>
          </cell>
          <cell r="AG113">
            <v>43764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57405</v>
          </cell>
          <cell r="AU113">
            <v>370209</v>
          </cell>
          <cell r="AV113">
            <v>52824</v>
          </cell>
          <cell r="AW113">
            <v>1190</v>
          </cell>
          <cell r="AX113">
            <v>481628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61</v>
          </cell>
          <cell r="BD113">
            <v>0</v>
          </cell>
          <cell r="BE113" t="str">
            <v xml:space="preserve">S/D                 </v>
          </cell>
          <cell r="BF113">
            <v>353</v>
          </cell>
          <cell r="BG113">
            <v>297357</v>
          </cell>
          <cell r="BH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297357</v>
          </cell>
          <cell r="BO113" t="str">
            <v>EJECUCION</v>
          </cell>
          <cell r="BP113" t="str">
            <v>004    OBRAS CIVILES</v>
          </cell>
          <cell r="BQ113">
            <v>481628</v>
          </cell>
          <cell r="BR113" t="str">
            <v>REGION NOVENA</v>
          </cell>
          <cell r="BS113">
            <v>0</v>
          </cell>
          <cell r="BT113" t="str">
            <v>5946-1-O119</v>
          </cell>
          <cell r="BU113" t="str">
            <v>Contratos</v>
          </cell>
          <cell r="BV113">
            <v>0</v>
          </cell>
          <cell r="BW113" t="str">
            <v>Sin Registro</v>
          </cell>
        </row>
        <row r="114">
          <cell r="A114">
            <v>297360</v>
          </cell>
          <cell r="B114" t="str">
            <v>0207</v>
          </cell>
          <cell r="C114" t="str">
            <v>RM</v>
          </cell>
          <cell r="D114" t="str">
            <v>CONSERVACIÓN MENOR AEROPUERTO ARTURO MERINO BENÍTEZ, RM</v>
          </cell>
          <cell r="E114" t="str">
            <v>30462636-0</v>
          </cell>
          <cell r="F114" t="str">
            <v>02</v>
          </cell>
          <cell r="G114" t="str">
            <v>004</v>
          </cell>
          <cell r="H114">
            <v>297360</v>
          </cell>
          <cell r="I114" t="str">
            <v>OBRAS CIVILES</v>
          </cell>
          <cell r="J114">
            <v>17</v>
          </cell>
          <cell r="K114" t="str">
            <v xml:space="preserve">N   </v>
          </cell>
          <cell r="L114" t="str">
            <v>En Adjudicación</v>
          </cell>
          <cell r="M114" t="str">
            <v>Sin Sub Clasificacion</v>
          </cell>
          <cell r="N114" t="str">
            <v>9. MATERIALES, SERVICIOS Y SUMINISTROS</v>
          </cell>
          <cell r="O114" t="str">
            <v>Gastos Corriente - Inherente</v>
          </cell>
          <cell r="P114">
            <v>1</v>
          </cell>
          <cell r="Q114">
            <v>1</v>
          </cell>
          <cell r="R114">
            <v>1</v>
          </cell>
          <cell r="S114">
            <v>15000</v>
          </cell>
          <cell r="T114" t="str">
            <v xml:space="preserve">Trato directo                 </v>
          </cell>
          <cell r="U114">
            <v>15000</v>
          </cell>
          <cell r="V114" t="str">
            <v>ANTICIPO FIAR ADMINISTRACIÓN DIRECTA ARTURO MERINO BENITEZ</v>
          </cell>
          <cell r="W114" t="str">
            <v xml:space="preserve">SR                  </v>
          </cell>
          <cell r="X114">
            <v>0</v>
          </cell>
          <cell r="Y114" t="str">
            <v>SIN DATO</v>
          </cell>
          <cell r="Z114" t="str">
            <v>SIN DATO</v>
          </cell>
          <cell r="AA114">
            <v>0</v>
          </cell>
          <cell r="AB114" t="str">
            <v>ALEJANDRO KOLBE VIAL</v>
          </cell>
          <cell r="AC114">
            <v>337</v>
          </cell>
          <cell r="AD114">
            <v>337</v>
          </cell>
          <cell r="AE114">
            <v>43466</v>
          </cell>
          <cell r="AF114">
            <v>43803</v>
          </cell>
          <cell r="AG114">
            <v>43803</v>
          </cell>
          <cell r="AH114">
            <v>0</v>
          </cell>
          <cell r="AI114">
            <v>0</v>
          </cell>
          <cell r="AJ114">
            <v>0</v>
          </cell>
          <cell r="AK114">
            <v>215000</v>
          </cell>
          <cell r="AL114">
            <v>0</v>
          </cell>
          <cell r="AM114">
            <v>0</v>
          </cell>
          <cell r="AN114">
            <v>0</v>
          </cell>
          <cell r="AO114">
            <v>14606.891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14606.891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110</v>
          </cell>
          <cell r="BD114">
            <v>0</v>
          </cell>
          <cell r="BE114" t="str">
            <v xml:space="preserve">S/D                 </v>
          </cell>
          <cell r="BF114">
            <v>353</v>
          </cell>
          <cell r="BG114">
            <v>297360</v>
          </cell>
          <cell r="BH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14606.891</v>
          </cell>
          <cell r="BN114">
            <v>297360</v>
          </cell>
          <cell r="BO114" t="str">
            <v>EJECUCION</v>
          </cell>
          <cell r="BP114" t="str">
            <v>004    OBRAS CIVILES</v>
          </cell>
          <cell r="BQ114">
            <v>14606.891</v>
          </cell>
          <cell r="BR114" t="str">
            <v>NIVEL CENTRAL</v>
          </cell>
          <cell r="BS114">
            <v>97.379273333333302</v>
          </cell>
          <cell r="BU114" t="str">
            <v>FIAR</v>
          </cell>
          <cell r="BV114">
            <v>0</v>
          </cell>
          <cell r="BW114" t="str">
            <v>Sin Registro</v>
          </cell>
        </row>
        <row r="115">
          <cell r="A115">
            <v>297368</v>
          </cell>
          <cell r="B115" t="str">
            <v>0207</v>
          </cell>
          <cell r="C115" t="str">
            <v>9</v>
          </cell>
          <cell r="D115" t="str">
            <v>CONSERVACION RUTINARIA AERODROMOS LOS CONFINES, TRAIGUEN Y VILLA PORTALES REGION DE LA ARAUCANIA</v>
          </cell>
          <cell r="E115" t="str">
            <v>30459349-0</v>
          </cell>
          <cell r="F115" t="str">
            <v>02</v>
          </cell>
          <cell r="G115" t="str">
            <v>004</v>
          </cell>
          <cell r="H115">
            <v>297368</v>
          </cell>
          <cell r="I115" t="str">
            <v>OBRAS CIVILES</v>
          </cell>
          <cell r="J115">
            <v>9</v>
          </cell>
          <cell r="K115" t="str">
            <v xml:space="preserve">N   </v>
          </cell>
          <cell r="L115" t="str">
            <v>En Licitación</v>
          </cell>
          <cell r="M115" t="str">
            <v>Sin Antecedentes</v>
          </cell>
          <cell r="N115" t="str">
            <v>1. OBRAS</v>
          </cell>
          <cell r="O115" t="str">
            <v>Contratación de Obras</v>
          </cell>
          <cell r="P115">
            <v>43615</v>
          </cell>
          <cell r="Q115">
            <v>43585</v>
          </cell>
          <cell r="R115">
            <v>43622</v>
          </cell>
          <cell r="S115">
            <v>350096</v>
          </cell>
          <cell r="T115" t="str">
            <v xml:space="preserve">Propuesta publica             </v>
          </cell>
          <cell r="U115">
            <v>0</v>
          </cell>
          <cell r="V115" t="str">
            <v>CONSERVACIÓN RUTINARIA AERODROMOS LOS CONFINES, TRAIGUÉN Y VILLA PORTALES - REGIÓN DE LA ARAUCANÍA 2019</v>
          </cell>
          <cell r="W115" t="str">
            <v xml:space="preserve">SR                  </v>
          </cell>
          <cell r="X115">
            <v>0</v>
          </cell>
          <cell r="Y115" t="str">
            <v>SIN DATO</v>
          </cell>
          <cell r="Z115" t="str">
            <v>SIN DATO</v>
          </cell>
          <cell r="AA115">
            <v>0</v>
          </cell>
          <cell r="AB115" t="str">
            <v>Sin Registro</v>
          </cell>
          <cell r="AC115">
            <v>120</v>
          </cell>
          <cell r="AD115">
            <v>120</v>
          </cell>
          <cell r="AE115">
            <v>43644</v>
          </cell>
          <cell r="AF115">
            <v>43764</v>
          </cell>
          <cell r="AG115">
            <v>43764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71400</v>
          </cell>
          <cell r="AU115">
            <v>143381</v>
          </cell>
          <cell r="AV115">
            <v>117808</v>
          </cell>
          <cell r="AW115">
            <v>17506</v>
          </cell>
          <cell r="AX115">
            <v>350095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61</v>
          </cell>
          <cell r="BD115">
            <v>0</v>
          </cell>
          <cell r="BE115" t="str">
            <v xml:space="preserve">S/D                 </v>
          </cell>
          <cell r="BF115">
            <v>353</v>
          </cell>
          <cell r="BG115">
            <v>297368</v>
          </cell>
          <cell r="BH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297368</v>
          </cell>
          <cell r="BO115" t="str">
            <v>EJECUCION</v>
          </cell>
          <cell r="BP115" t="str">
            <v>004    OBRAS CIVILES</v>
          </cell>
          <cell r="BQ115">
            <v>350095</v>
          </cell>
          <cell r="BR115" t="str">
            <v>REGION NOVENA</v>
          </cell>
          <cell r="BS115">
            <v>0</v>
          </cell>
          <cell r="BT115" t="str">
            <v>5946-2-O119</v>
          </cell>
          <cell r="BU115" t="str">
            <v>Contratos</v>
          </cell>
          <cell r="BV115">
            <v>0</v>
          </cell>
          <cell r="BW115" t="str">
            <v>Sin Registro</v>
          </cell>
        </row>
        <row r="116">
          <cell r="A116">
            <v>297488</v>
          </cell>
          <cell r="B116" t="str">
            <v>0207</v>
          </cell>
          <cell r="C116" t="str">
            <v>2</v>
          </cell>
          <cell r="D116" t="str">
            <v>CONSERVACIÓN CERCO OACI, AEROPUERTO ANDRES SABELLA, REGION DE ANTOFAGASTA</v>
          </cell>
          <cell r="E116" t="str">
            <v>40008330-0</v>
          </cell>
          <cell r="F116" t="str">
            <v>02</v>
          </cell>
          <cell r="G116" t="str">
            <v>999</v>
          </cell>
          <cell r="H116">
            <v>297488</v>
          </cell>
          <cell r="I116" t="str">
            <v>OTROS GASTOS</v>
          </cell>
          <cell r="J116">
            <v>2</v>
          </cell>
          <cell r="K116" t="str">
            <v xml:space="preserve">N   </v>
          </cell>
          <cell r="L116" t="str">
            <v>Por Licitar</v>
          </cell>
          <cell r="M116" t="str">
            <v>Sin Sub Clasificacion</v>
          </cell>
          <cell r="N116" t="str">
            <v>1.A.OBRAS OTROS GASTO</v>
          </cell>
          <cell r="O116" t="str">
            <v>Viaticos y Traslados - Obra</v>
          </cell>
          <cell r="P116">
            <v>1</v>
          </cell>
          <cell r="Q116">
            <v>1</v>
          </cell>
          <cell r="R116">
            <v>1</v>
          </cell>
          <cell r="S116">
            <v>510</v>
          </cell>
          <cell r="T116" t="str">
            <v xml:space="preserve">Trato directo                 </v>
          </cell>
          <cell r="U116">
            <v>0</v>
          </cell>
          <cell r="V116" t="str">
            <v>GASTOS DE TRASLADO Y VIÁTICO IF  CONSERVACION CERCO OACI, AEROPUERTO ANDRES SABELLA, II REGIÓN</v>
          </cell>
          <cell r="W116" t="str">
            <v xml:space="preserve">SR                  </v>
          </cell>
          <cell r="X116">
            <v>0</v>
          </cell>
          <cell r="Y116" t="str">
            <v>SIN DATO</v>
          </cell>
          <cell r="Z116" t="str">
            <v>SIN DATO</v>
          </cell>
          <cell r="AA116">
            <v>0</v>
          </cell>
          <cell r="AB116" t="str">
            <v>VARIOS PROVEEDORES</v>
          </cell>
          <cell r="AC116">
            <v>364</v>
          </cell>
          <cell r="AD116">
            <v>364</v>
          </cell>
          <cell r="AE116">
            <v>43466</v>
          </cell>
          <cell r="AF116">
            <v>43830</v>
          </cell>
          <cell r="AG116">
            <v>43830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85</v>
          </cell>
          <cell r="AU116">
            <v>85</v>
          </cell>
          <cell r="AV116">
            <v>85</v>
          </cell>
          <cell r="AW116">
            <v>85</v>
          </cell>
          <cell r="AX116">
            <v>340</v>
          </cell>
          <cell r="AY116">
            <v>170</v>
          </cell>
          <cell r="AZ116">
            <v>0</v>
          </cell>
          <cell r="BA116">
            <v>0</v>
          </cell>
          <cell r="BB116">
            <v>0</v>
          </cell>
          <cell r="BC116">
            <v>186</v>
          </cell>
          <cell r="BD116">
            <v>0</v>
          </cell>
          <cell r="BE116" t="str">
            <v xml:space="preserve">S/D                 </v>
          </cell>
          <cell r="BF116">
            <v>357</v>
          </cell>
          <cell r="BG116">
            <v>297488</v>
          </cell>
          <cell r="BH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297488</v>
          </cell>
          <cell r="BO116" t="str">
            <v>EJECUCION</v>
          </cell>
          <cell r="BP116" t="str">
            <v>999    OTROS GASTOS</v>
          </cell>
          <cell r="BQ116">
            <v>340</v>
          </cell>
          <cell r="BR116" t="str">
            <v>REGION SEGUNDA</v>
          </cell>
          <cell r="BS116">
            <v>0</v>
          </cell>
          <cell r="BU116" t="str">
            <v>Global de Gasto</v>
          </cell>
          <cell r="BV116">
            <v>0</v>
          </cell>
          <cell r="BW116" t="str">
            <v>Sin Registro</v>
          </cell>
        </row>
        <row r="117">
          <cell r="A117">
            <v>297641</v>
          </cell>
          <cell r="B117" t="str">
            <v>0207</v>
          </cell>
          <cell r="C117" t="str">
            <v>16</v>
          </cell>
          <cell r="D117" t="str">
            <v>CONSERVACION RUTINARIA INFRAESTRUCTURA VERTICAL AERODROMO GENERAL BERNARDO O'HIGGINS REGION DEL ÑUBLE</v>
          </cell>
          <cell r="E117" t="str">
            <v>40003926-0</v>
          </cell>
          <cell r="F117" t="str">
            <v>02</v>
          </cell>
          <cell r="G117" t="str">
            <v>004</v>
          </cell>
          <cell r="H117">
            <v>297641</v>
          </cell>
          <cell r="I117" t="str">
            <v>OBRAS CIVILES</v>
          </cell>
          <cell r="J117">
            <v>16</v>
          </cell>
          <cell r="K117" t="str">
            <v xml:space="preserve">N   </v>
          </cell>
          <cell r="L117" t="str">
            <v>Por Licitar</v>
          </cell>
          <cell r="M117" t="str">
            <v>Sin Sub Clasificacion</v>
          </cell>
          <cell r="N117" t="str">
            <v>1. OBRAS</v>
          </cell>
          <cell r="O117" t="str">
            <v>Contratación de Obras</v>
          </cell>
          <cell r="P117">
            <v>1</v>
          </cell>
          <cell r="Q117">
            <v>43586</v>
          </cell>
          <cell r="R117">
            <v>43617</v>
          </cell>
          <cell r="S117">
            <v>668765</v>
          </cell>
          <cell r="T117" t="str">
            <v xml:space="preserve">Sin Información               </v>
          </cell>
          <cell r="U117">
            <v>0</v>
          </cell>
          <cell r="V117" t="str">
            <v>CONSERVACIÓN INFRAESTRUCTURA VERTICAL Y CAMINO ACCESO AERÓDROMO BERNARDO OHIGGINS, CHILLAN</v>
          </cell>
          <cell r="W117" t="str">
            <v xml:space="preserve">SR                  </v>
          </cell>
          <cell r="X117">
            <v>0</v>
          </cell>
          <cell r="Y117" t="str">
            <v>SIN DATO</v>
          </cell>
          <cell r="Z117" t="str">
            <v>SIN DATO</v>
          </cell>
          <cell r="AA117">
            <v>0</v>
          </cell>
          <cell r="AB117" t="str">
            <v>Sin Registro</v>
          </cell>
          <cell r="AC117">
            <v>275</v>
          </cell>
          <cell r="AD117">
            <v>275</v>
          </cell>
          <cell r="AE117">
            <v>43647</v>
          </cell>
          <cell r="AF117">
            <v>43922</v>
          </cell>
          <cell r="AG117">
            <v>43922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40000</v>
          </cell>
          <cell r="AT117">
            <v>60000</v>
          </cell>
          <cell r="AU117">
            <v>90000</v>
          </cell>
          <cell r="AV117">
            <v>110000</v>
          </cell>
          <cell r="AW117">
            <v>120000</v>
          </cell>
          <cell r="AX117">
            <v>420000</v>
          </cell>
          <cell r="AY117">
            <v>248765</v>
          </cell>
          <cell r="AZ117">
            <v>0</v>
          </cell>
          <cell r="BA117">
            <v>0</v>
          </cell>
          <cell r="BB117">
            <v>0</v>
          </cell>
          <cell r="BC117">
            <v>61</v>
          </cell>
          <cell r="BD117">
            <v>0</v>
          </cell>
          <cell r="BE117" t="str">
            <v xml:space="preserve">S/D                 </v>
          </cell>
          <cell r="BF117">
            <v>353</v>
          </cell>
          <cell r="BG117">
            <v>297641</v>
          </cell>
          <cell r="BH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297641</v>
          </cell>
          <cell r="BO117" t="str">
            <v>EJECUCION</v>
          </cell>
          <cell r="BP117" t="str">
            <v>004    OBRAS CIVILES</v>
          </cell>
          <cell r="BQ117">
            <v>420000</v>
          </cell>
          <cell r="BR117" t="str">
            <v>REGION DECIMOSEXTA</v>
          </cell>
          <cell r="BS117">
            <v>0</v>
          </cell>
          <cell r="BU117" t="str">
            <v>Contratos</v>
          </cell>
          <cell r="BV117">
            <v>0</v>
          </cell>
          <cell r="BW117" t="str">
            <v>Sin Registro</v>
          </cell>
        </row>
        <row r="118">
          <cell r="A118">
            <v>297644</v>
          </cell>
          <cell r="B118" t="str">
            <v>0207</v>
          </cell>
          <cell r="C118" t="str">
            <v>16</v>
          </cell>
          <cell r="D118" t="str">
            <v>CONSERVACION RUTINARIA INFRAESTRUCTURA VERTICAL AERODROMO GENERAL BERNARDO O'HIGGINS REGION DEL ÑUBLE</v>
          </cell>
          <cell r="E118" t="str">
            <v>40003926-0</v>
          </cell>
          <cell r="F118" t="str">
            <v>02</v>
          </cell>
          <cell r="G118" t="str">
            <v>001</v>
          </cell>
          <cell r="H118">
            <v>297644</v>
          </cell>
          <cell r="I118" t="str">
            <v>GASTOS ADMINISTRATIVOS</v>
          </cell>
          <cell r="J118">
            <v>16</v>
          </cell>
          <cell r="K118" t="str">
            <v xml:space="preserve">N   </v>
          </cell>
          <cell r="L118" t="str">
            <v>Por Licitar</v>
          </cell>
          <cell r="M118" t="str">
            <v>Sin Sub Clasificacion</v>
          </cell>
          <cell r="N118" t="str">
            <v>9. MATERIALES, SERVICIOS Y SUMINISTROS</v>
          </cell>
          <cell r="O118" t="str">
            <v>Publicaciones de Propuestas</v>
          </cell>
          <cell r="P118">
            <v>1</v>
          </cell>
          <cell r="Q118">
            <v>1</v>
          </cell>
          <cell r="R118">
            <v>1</v>
          </cell>
          <cell r="S118">
            <v>240</v>
          </cell>
          <cell r="T118" t="str">
            <v xml:space="preserve">Trato directo                 </v>
          </cell>
          <cell r="U118">
            <v>0</v>
          </cell>
          <cell r="V118" t="str">
            <v>GASTOS ADMINISTRATIVOS CONSERVACIÓN INFRAESTRUCTURA VERTICAL Y CAMINO ACCESO AERÓDROMO BERNARDO OHIGGINS, CHILLAN</v>
          </cell>
          <cell r="W118" t="str">
            <v xml:space="preserve">SR                  </v>
          </cell>
          <cell r="X118">
            <v>0</v>
          </cell>
          <cell r="Y118" t="str">
            <v>SIN DATO</v>
          </cell>
          <cell r="Z118" t="str">
            <v>SIN DATO</v>
          </cell>
          <cell r="AA118">
            <v>0</v>
          </cell>
          <cell r="AB118" t="str">
            <v>VARIOS PROVEEDORES</v>
          </cell>
          <cell r="AC118">
            <v>364</v>
          </cell>
          <cell r="AD118">
            <v>364</v>
          </cell>
          <cell r="AE118">
            <v>43466</v>
          </cell>
          <cell r="AF118">
            <v>43830</v>
          </cell>
          <cell r="AG118">
            <v>43830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240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240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66</v>
          </cell>
          <cell r="BD118">
            <v>0</v>
          </cell>
          <cell r="BE118" t="str">
            <v xml:space="preserve">S/D                 </v>
          </cell>
          <cell r="BF118">
            <v>350</v>
          </cell>
          <cell r="BG118">
            <v>297644</v>
          </cell>
          <cell r="BH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297644</v>
          </cell>
          <cell r="BO118" t="str">
            <v>EJECUCION</v>
          </cell>
          <cell r="BP118" t="str">
            <v>001    GASTOS ADMINISTRATIVOS</v>
          </cell>
          <cell r="BQ118">
            <v>240</v>
          </cell>
          <cell r="BR118" t="str">
            <v>REGION DECIMOSEXTA</v>
          </cell>
          <cell r="BS118">
            <v>0</v>
          </cell>
          <cell r="BU118" t="str">
            <v>Global de Gasto</v>
          </cell>
          <cell r="BV118">
            <v>0</v>
          </cell>
          <cell r="BW118" t="str">
            <v>Sin Registro</v>
          </cell>
        </row>
        <row r="119">
          <cell r="A119">
            <v>297646</v>
          </cell>
          <cell r="B119" t="str">
            <v>0207</v>
          </cell>
          <cell r="C119" t="str">
            <v>16</v>
          </cell>
          <cell r="D119" t="str">
            <v>CONSERVACION RUTINARIA INFRAESTRUCTURA VERTICAL AERODROMO GENERAL BERNARDO O'HIGGINS REGION DEL ÑUBLE</v>
          </cell>
          <cell r="E119" t="str">
            <v>40003926-0</v>
          </cell>
          <cell r="F119" t="str">
            <v>02</v>
          </cell>
          <cell r="G119" t="str">
            <v>999</v>
          </cell>
          <cell r="H119">
            <v>297646</v>
          </cell>
          <cell r="I119" t="str">
            <v>OTROS GASTOS</v>
          </cell>
          <cell r="J119">
            <v>16</v>
          </cell>
          <cell r="K119" t="str">
            <v xml:space="preserve">N   </v>
          </cell>
          <cell r="L119" t="str">
            <v>Por Licitar</v>
          </cell>
          <cell r="M119" t="str">
            <v>Sin Sub Clasificacion</v>
          </cell>
          <cell r="N119" t="str">
            <v>1.A.OBRAS OTROS GASTO</v>
          </cell>
          <cell r="O119" t="str">
            <v>Viaticos y Traslados - Obra</v>
          </cell>
          <cell r="P119">
            <v>1</v>
          </cell>
          <cell r="Q119">
            <v>1</v>
          </cell>
          <cell r="R119">
            <v>1</v>
          </cell>
          <cell r="S119">
            <v>2417</v>
          </cell>
          <cell r="T119" t="str">
            <v xml:space="preserve">Trato directo                 </v>
          </cell>
          <cell r="U119">
            <v>0</v>
          </cell>
          <cell r="V119" t="str">
            <v>GASTOS DE TRASLADO Y VIÁTICO CONSERVACIÓN INFRAESTRUCTURA VERTICAL Y CAMINO ACCESO AERÓDROMO BERNARDO OHIGGINS, CHILLAN</v>
          </cell>
          <cell r="W119" t="str">
            <v xml:space="preserve">SR                  </v>
          </cell>
          <cell r="X119">
            <v>0</v>
          </cell>
          <cell r="Y119" t="str">
            <v>SIN DATO</v>
          </cell>
          <cell r="Z119" t="str">
            <v>SIN DATO</v>
          </cell>
          <cell r="AA119">
            <v>0</v>
          </cell>
          <cell r="AB119" t="str">
            <v>VARIOS PROVEEDORES</v>
          </cell>
          <cell r="AC119">
            <v>364</v>
          </cell>
          <cell r="AD119">
            <v>364</v>
          </cell>
          <cell r="AE119">
            <v>43466</v>
          </cell>
          <cell r="AF119">
            <v>43830</v>
          </cell>
          <cell r="AG119">
            <v>43830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196.072</v>
          </cell>
          <cell r="AT119">
            <v>196.072</v>
          </cell>
          <cell r="AU119">
            <v>196.072</v>
          </cell>
          <cell r="AV119">
            <v>196.072</v>
          </cell>
          <cell r="AW119">
            <v>196.072</v>
          </cell>
          <cell r="AX119">
            <v>980.36</v>
          </cell>
          <cell r="AY119">
            <v>1436</v>
          </cell>
          <cell r="AZ119">
            <v>0</v>
          </cell>
          <cell r="BA119">
            <v>0</v>
          </cell>
          <cell r="BB119">
            <v>0</v>
          </cell>
          <cell r="BC119">
            <v>186</v>
          </cell>
          <cell r="BD119">
            <v>0</v>
          </cell>
          <cell r="BE119" t="str">
            <v xml:space="preserve">S/D                 </v>
          </cell>
          <cell r="BF119">
            <v>357</v>
          </cell>
          <cell r="BG119">
            <v>297646</v>
          </cell>
          <cell r="BH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297646</v>
          </cell>
          <cell r="BO119" t="str">
            <v>EJECUCION</v>
          </cell>
          <cell r="BP119" t="str">
            <v>999    OTROS GASTOS</v>
          </cell>
          <cell r="BQ119">
            <v>980.36</v>
          </cell>
          <cell r="BR119" t="str">
            <v>REGION DECIMOSEXTA</v>
          </cell>
          <cell r="BS119">
            <v>0</v>
          </cell>
          <cell r="BU119" t="str">
            <v>Global de Gasto</v>
          </cell>
          <cell r="BV119">
            <v>0</v>
          </cell>
          <cell r="BW119" t="str">
            <v>Sin Registro</v>
          </cell>
        </row>
        <row r="120">
          <cell r="A120">
            <v>297682</v>
          </cell>
          <cell r="B120" t="str">
            <v>0207</v>
          </cell>
          <cell r="C120" t="str">
            <v>9</v>
          </cell>
          <cell r="D120" t="str">
            <v>CONSERVACION RUTINARIA AERODROMO PUCON REGION DE LA ARAUCANIA</v>
          </cell>
          <cell r="E120" t="str">
            <v>40010697-0</v>
          </cell>
          <cell r="F120" t="str">
            <v>02</v>
          </cell>
          <cell r="G120" t="str">
            <v>001</v>
          </cell>
          <cell r="H120">
            <v>297682</v>
          </cell>
          <cell r="I120" t="str">
            <v>GASTOS ADMINISTRATIVOS</v>
          </cell>
          <cell r="J120">
            <v>9</v>
          </cell>
          <cell r="K120" t="str">
            <v xml:space="preserve">N   </v>
          </cell>
          <cell r="L120" t="str">
            <v>Por Licitar</v>
          </cell>
          <cell r="M120" t="str">
            <v>Sin Sub Clasificacion</v>
          </cell>
          <cell r="N120" t="str">
            <v>9. MATERIALES, SERVICIOS Y SUMINISTROS</v>
          </cell>
          <cell r="O120" t="str">
            <v>Publicaciones de Propuestas</v>
          </cell>
          <cell r="P120">
            <v>1</v>
          </cell>
          <cell r="Q120">
            <v>1</v>
          </cell>
          <cell r="R120">
            <v>1</v>
          </cell>
          <cell r="S120">
            <v>300</v>
          </cell>
          <cell r="T120" t="str">
            <v xml:space="preserve">Trato directo                 </v>
          </cell>
          <cell r="U120">
            <v>0</v>
          </cell>
          <cell r="V120" t="str">
            <v>GASTOS ADMINISTRATIVOS CONSERVACIÓN RUTINARIA AERÓDROMO DE PUCÓN - IX REGIÓN</v>
          </cell>
          <cell r="W120" t="str">
            <v xml:space="preserve">SR                  </v>
          </cell>
          <cell r="X120">
            <v>0</v>
          </cell>
          <cell r="Y120" t="str">
            <v>SIN DATO</v>
          </cell>
          <cell r="Z120" t="str">
            <v>SIN DATO</v>
          </cell>
          <cell r="AA120">
            <v>0</v>
          </cell>
          <cell r="AB120" t="str">
            <v>VARIOS PROVEEDORES</v>
          </cell>
          <cell r="AC120">
            <v>364</v>
          </cell>
          <cell r="AD120">
            <v>364</v>
          </cell>
          <cell r="AE120">
            <v>43466</v>
          </cell>
          <cell r="AF120">
            <v>43830</v>
          </cell>
          <cell r="AG120">
            <v>43830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300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300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66</v>
          </cell>
          <cell r="BD120">
            <v>0</v>
          </cell>
          <cell r="BE120" t="str">
            <v xml:space="preserve">S/D                 </v>
          </cell>
          <cell r="BF120">
            <v>350</v>
          </cell>
          <cell r="BG120">
            <v>297682</v>
          </cell>
          <cell r="BH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297682</v>
          </cell>
          <cell r="BO120" t="str">
            <v>EJECUCION</v>
          </cell>
          <cell r="BP120" t="str">
            <v>001    GASTOS ADMINISTRATIVOS</v>
          </cell>
          <cell r="BQ120">
            <v>300</v>
          </cell>
          <cell r="BR120" t="str">
            <v>REGION NOVENA</v>
          </cell>
          <cell r="BS120">
            <v>0</v>
          </cell>
          <cell r="BU120" t="str">
            <v>Global de Gasto</v>
          </cell>
          <cell r="BV120">
            <v>0</v>
          </cell>
          <cell r="BW120" t="str">
            <v>Sin Registro</v>
          </cell>
        </row>
        <row r="121">
          <cell r="A121">
            <v>297687</v>
          </cell>
          <cell r="B121" t="str">
            <v>0207</v>
          </cell>
          <cell r="C121" t="str">
            <v>9</v>
          </cell>
          <cell r="D121" t="str">
            <v>CONSERVACION RUTINARIA AERODROMOS LOS CONFINES, TRAIGUEN Y VILLA PORTALES REGION DE LA ARAUCANIA</v>
          </cell>
          <cell r="E121" t="str">
            <v>30459349-0</v>
          </cell>
          <cell r="F121" t="str">
            <v>02</v>
          </cell>
          <cell r="G121" t="str">
            <v>001</v>
          </cell>
          <cell r="H121">
            <v>297687</v>
          </cell>
          <cell r="I121" t="str">
            <v>GASTOS ADMINISTRATIVOS</v>
          </cell>
          <cell r="J121">
            <v>9</v>
          </cell>
          <cell r="K121" t="str">
            <v xml:space="preserve">N   </v>
          </cell>
          <cell r="L121" t="str">
            <v>Por Licitar</v>
          </cell>
          <cell r="M121" t="str">
            <v>Sin Sub Clasificacion</v>
          </cell>
          <cell r="N121" t="str">
            <v>9. MATERIALES, SERVICIOS Y SUMINISTROS</v>
          </cell>
          <cell r="O121" t="str">
            <v>Publicaciones de Propuestas</v>
          </cell>
          <cell r="P121">
            <v>1</v>
          </cell>
          <cell r="Q121">
            <v>1</v>
          </cell>
          <cell r="R121">
            <v>1</v>
          </cell>
          <cell r="S121">
            <v>300</v>
          </cell>
          <cell r="T121" t="str">
            <v xml:space="preserve">Trato directo                 </v>
          </cell>
          <cell r="U121">
            <v>0</v>
          </cell>
          <cell r="V121" t="str">
            <v>GASTOS ADMINISTRATIVOS CONSERVACIÓN RUTINARIA AERÓDROMOS LOS CONFINES, TRAIGUÉN Y VILLA PORTALES.</v>
          </cell>
          <cell r="W121" t="str">
            <v xml:space="preserve">SR                  </v>
          </cell>
          <cell r="X121">
            <v>0</v>
          </cell>
          <cell r="Y121" t="str">
            <v>SIN DATO</v>
          </cell>
          <cell r="Z121" t="str">
            <v>SIN DATO</v>
          </cell>
          <cell r="AA121">
            <v>0</v>
          </cell>
          <cell r="AB121" t="str">
            <v>VARIOS PROVEEDORES</v>
          </cell>
          <cell r="AC121">
            <v>364</v>
          </cell>
          <cell r="AD121">
            <v>364</v>
          </cell>
          <cell r="AE121">
            <v>43466</v>
          </cell>
          <cell r="AF121">
            <v>43830</v>
          </cell>
          <cell r="AG121">
            <v>43830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300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300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66</v>
          </cell>
          <cell r="BD121">
            <v>0</v>
          </cell>
          <cell r="BE121" t="str">
            <v xml:space="preserve">S/D                 </v>
          </cell>
          <cell r="BF121">
            <v>350</v>
          </cell>
          <cell r="BG121">
            <v>297687</v>
          </cell>
          <cell r="BH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297687</v>
          </cell>
          <cell r="BO121" t="str">
            <v>EJECUCION</v>
          </cell>
          <cell r="BP121" t="str">
            <v>001    GASTOS ADMINISTRATIVOS</v>
          </cell>
          <cell r="BQ121">
            <v>300</v>
          </cell>
          <cell r="BR121" t="str">
            <v>REGION NOVENA</v>
          </cell>
          <cell r="BS121">
            <v>0</v>
          </cell>
          <cell r="BU121" t="str">
            <v>Global de Gasto</v>
          </cell>
          <cell r="BV121">
            <v>0</v>
          </cell>
          <cell r="BW121" t="str">
            <v>Sin Registro</v>
          </cell>
        </row>
        <row r="122">
          <cell r="A122">
            <v>297743</v>
          </cell>
          <cell r="B122" t="str">
            <v>0207</v>
          </cell>
          <cell r="C122" t="str">
            <v>9</v>
          </cell>
          <cell r="D122" t="str">
            <v>CONSERVACION RUTINARIA AERODROMOS LOS CONFINES, TRAIGUEN Y VILLA PORTALES REGION DE LA ARAUCANIA</v>
          </cell>
          <cell r="E122" t="str">
            <v>30459349-0</v>
          </cell>
          <cell r="F122" t="str">
            <v>02</v>
          </cell>
          <cell r="G122" t="str">
            <v>999</v>
          </cell>
          <cell r="H122">
            <v>297743</v>
          </cell>
          <cell r="I122" t="str">
            <v>OTROS GASTOS</v>
          </cell>
          <cell r="J122">
            <v>9</v>
          </cell>
          <cell r="K122" t="str">
            <v xml:space="preserve">N   </v>
          </cell>
          <cell r="L122" t="str">
            <v>Por Licitar</v>
          </cell>
          <cell r="M122" t="str">
            <v>Sin Sub Clasificacion</v>
          </cell>
          <cell r="N122" t="str">
            <v>1.A.OBRAS OTROS GASTO</v>
          </cell>
          <cell r="O122" t="str">
            <v>Viaticos y Traslados - Obra</v>
          </cell>
          <cell r="P122">
            <v>1</v>
          </cell>
          <cell r="Q122">
            <v>1</v>
          </cell>
          <cell r="R122">
            <v>1</v>
          </cell>
          <cell r="S122">
            <v>3065</v>
          </cell>
          <cell r="T122" t="str">
            <v xml:space="preserve">Trato directo                 </v>
          </cell>
          <cell r="U122">
            <v>0</v>
          </cell>
          <cell r="V122" t="str">
            <v>GASTOS DE TRASLADO Y VIATICOS IF CONSERVACIÓN RUTINARIA AD. LOS CONFINES, TRAIGUEN Y VILLA PORTALES.</v>
          </cell>
          <cell r="W122" t="str">
            <v xml:space="preserve">SR                  </v>
          </cell>
          <cell r="X122">
            <v>0</v>
          </cell>
          <cell r="Y122" t="str">
            <v>SIN DATO</v>
          </cell>
          <cell r="Z122" t="str">
            <v>SIN DATO</v>
          </cell>
          <cell r="AA122">
            <v>0</v>
          </cell>
          <cell r="AB122" t="str">
            <v>VARIOS PROVEEDORES</v>
          </cell>
          <cell r="AC122">
            <v>364</v>
          </cell>
          <cell r="AD122">
            <v>364</v>
          </cell>
          <cell r="AE122">
            <v>43466</v>
          </cell>
          <cell r="AF122">
            <v>43830</v>
          </cell>
          <cell r="AG122">
            <v>43830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766</v>
          </cell>
          <cell r="AU122">
            <v>766</v>
          </cell>
          <cell r="AV122">
            <v>766</v>
          </cell>
          <cell r="AW122">
            <v>767</v>
          </cell>
          <cell r="AX122">
            <v>3065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186</v>
          </cell>
          <cell r="BD122">
            <v>0</v>
          </cell>
          <cell r="BE122" t="str">
            <v xml:space="preserve">S/D                 </v>
          </cell>
          <cell r="BF122">
            <v>357</v>
          </cell>
          <cell r="BG122">
            <v>297743</v>
          </cell>
          <cell r="BH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297743</v>
          </cell>
          <cell r="BO122" t="str">
            <v>EJECUCION</v>
          </cell>
          <cell r="BP122" t="str">
            <v>999    OTROS GASTOS</v>
          </cell>
          <cell r="BQ122">
            <v>3065</v>
          </cell>
          <cell r="BR122" t="str">
            <v>REGION NOVENA</v>
          </cell>
          <cell r="BS122">
            <v>0</v>
          </cell>
          <cell r="BU122" t="str">
            <v>Global de Gasto</v>
          </cell>
          <cell r="BV122">
            <v>0</v>
          </cell>
          <cell r="BW122" t="str">
            <v>Sin Registro</v>
          </cell>
        </row>
        <row r="123">
          <cell r="A123">
            <v>297746</v>
          </cell>
          <cell r="B123" t="str">
            <v>0207</v>
          </cell>
          <cell r="C123" t="str">
            <v>9</v>
          </cell>
          <cell r="D123" t="str">
            <v>CONSERVACION RUTINARIA AERODROMO PUCON REGION DE LA ARAUCANIA</v>
          </cell>
          <cell r="E123" t="str">
            <v>40010697-0</v>
          </cell>
          <cell r="F123" t="str">
            <v>02</v>
          </cell>
          <cell r="G123" t="str">
            <v>999</v>
          </cell>
          <cell r="H123">
            <v>297746</v>
          </cell>
          <cell r="I123" t="str">
            <v>OTROS GASTOS</v>
          </cell>
          <cell r="J123">
            <v>9</v>
          </cell>
          <cell r="K123" t="str">
            <v xml:space="preserve">N   </v>
          </cell>
          <cell r="L123" t="str">
            <v>Por Licitar</v>
          </cell>
          <cell r="M123" t="str">
            <v>Sin Sub Clasificacion</v>
          </cell>
          <cell r="N123" t="str">
            <v>1.A.OBRAS OTROS GASTO</v>
          </cell>
          <cell r="O123" t="str">
            <v>Viaticos y Traslados - Obra</v>
          </cell>
          <cell r="P123">
            <v>1</v>
          </cell>
          <cell r="Q123">
            <v>1</v>
          </cell>
          <cell r="R123">
            <v>1</v>
          </cell>
          <cell r="S123">
            <v>2520</v>
          </cell>
          <cell r="T123" t="str">
            <v xml:space="preserve">Trato directo                 </v>
          </cell>
          <cell r="U123">
            <v>0</v>
          </cell>
          <cell r="V123" t="str">
            <v>GASTOS DE TRASLADO Y VIÁTICOS IF CONSERVACIÓN RUTINARIA AERÓDROMO DE PUCÓN.</v>
          </cell>
          <cell r="W123" t="str">
            <v xml:space="preserve">SR                  </v>
          </cell>
          <cell r="X123">
            <v>0</v>
          </cell>
          <cell r="Y123" t="str">
            <v>SIN DATO</v>
          </cell>
          <cell r="Z123" t="str">
            <v>SIN DATO</v>
          </cell>
          <cell r="AA123">
            <v>0</v>
          </cell>
          <cell r="AB123" t="str">
            <v>VARIOS PROVEEDORES</v>
          </cell>
          <cell r="AC123">
            <v>364</v>
          </cell>
          <cell r="AD123">
            <v>364</v>
          </cell>
          <cell r="AE123">
            <v>43466</v>
          </cell>
          <cell r="AF123">
            <v>43830</v>
          </cell>
          <cell r="AG123">
            <v>43830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630</v>
          </cell>
          <cell r="AU123">
            <v>630</v>
          </cell>
          <cell r="AV123">
            <v>630</v>
          </cell>
          <cell r="AW123">
            <v>630</v>
          </cell>
          <cell r="AX123">
            <v>2520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186</v>
          </cell>
          <cell r="BD123">
            <v>0</v>
          </cell>
          <cell r="BE123" t="str">
            <v xml:space="preserve">S/D                 </v>
          </cell>
          <cell r="BF123">
            <v>357</v>
          </cell>
          <cell r="BG123">
            <v>297746</v>
          </cell>
          <cell r="BH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297746</v>
          </cell>
          <cell r="BO123" t="str">
            <v>EJECUCION</v>
          </cell>
          <cell r="BP123" t="str">
            <v>999    OTROS GASTOS</v>
          </cell>
          <cell r="BQ123">
            <v>2520</v>
          </cell>
          <cell r="BR123" t="str">
            <v>REGION NOVENA</v>
          </cell>
          <cell r="BS123">
            <v>0</v>
          </cell>
          <cell r="BU123" t="str">
            <v>Global de Gasto</v>
          </cell>
          <cell r="BV123">
            <v>0</v>
          </cell>
          <cell r="BW123" t="str">
            <v>Sin Registro</v>
          </cell>
        </row>
        <row r="124">
          <cell r="A124">
            <v>297800</v>
          </cell>
          <cell r="B124" t="str">
            <v>0207</v>
          </cell>
          <cell r="C124" t="str">
            <v>2</v>
          </cell>
          <cell r="D124" t="str">
            <v>CONSERVACIÓN CERCO OACI, AEROPUERTO ANDRES SABELLA, REGION DE ANTOFAGASTA</v>
          </cell>
          <cell r="E124" t="str">
            <v>40008330-0</v>
          </cell>
          <cell r="F124" t="str">
            <v>02</v>
          </cell>
          <cell r="G124" t="str">
            <v>001</v>
          </cell>
          <cell r="H124">
            <v>297800</v>
          </cell>
          <cell r="I124" t="str">
            <v>GASTOS ADMINISTRATIVOS</v>
          </cell>
          <cell r="J124">
            <v>2</v>
          </cell>
          <cell r="K124" t="str">
            <v xml:space="preserve">N   </v>
          </cell>
          <cell r="L124" t="str">
            <v>Por Licitar</v>
          </cell>
          <cell r="M124" t="str">
            <v>Sin Sub Clasificacion</v>
          </cell>
          <cell r="N124" t="str">
            <v>9. MATERIALES, SERVICIOS Y SUMINISTROS</v>
          </cell>
          <cell r="O124" t="str">
            <v>Publicaciones de Propuestas</v>
          </cell>
          <cell r="P124">
            <v>1</v>
          </cell>
          <cell r="Q124">
            <v>1</v>
          </cell>
          <cell r="R124">
            <v>1</v>
          </cell>
          <cell r="S124">
            <v>500</v>
          </cell>
          <cell r="T124" t="str">
            <v xml:space="preserve">Trato directo                 </v>
          </cell>
          <cell r="U124">
            <v>0</v>
          </cell>
          <cell r="V124" t="str">
            <v>GASTOS ADMINISTRATIVOS  CONSERVACION CERCO OACI, AEROPUERTO ANDRES SABELLA 2019</v>
          </cell>
          <cell r="W124" t="str">
            <v xml:space="preserve">SR                  </v>
          </cell>
          <cell r="X124">
            <v>0</v>
          </cell>
          <cell r="Y124" t="str">
            <v>SIN DATO</v>
          </cell>
          <cell r="Z124" t="str">
            <v>SIN DATO</v>
          </cell>
          <cell r="AA124">
            <v>0</v>
          </cell>
          <cell r="AB124" t="str">
            <v>VARIOS PROVEEDORES</v>
          </cell>
          <cell r="AC124">
            <v>364</v>
          </cell>
          <cell r="AD124">
            <v>364</v>
          </cell>
          <cell r="AE124">
            <v>43466</v>
          </cell>
          <cell r="AF124">
            <v>43830</v>
          </cell>
          <cell r="AG124">
            <v>43830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500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500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66</v>
          </cell>
          <cell r="BD124">
            <v>0</v>
          </cell>
          <cell r="BE124" t="str">
            <v xml:space="preserve">S/D                 </v>
          </cell>
          <cell r="BF124">
            <v>350</v>
          </cell>
          <cell r="BG124">
            <v>297800</v>
          </cell>
          <cell r="BH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297800</v>
          </cell>
          <cell r="BO124" t="str">
            <v>EJECUCION</v>
          </cell>
          <cell r="BP124" t="str">
            <v>001    GASTOS ADMINISTRATIVOS</v>
          </cell>
          <cell r="BQ124">
            <v>500</v>
          </cell>
          <cell r="BR124" t="str">
            <v>REGION SEGUNDA</v>
          </cell>
          <cell r="BS124">
            <v>0</v>
          </cell>
          <cell r="BU124" t="str">
            <v>Global de Gasto</v>
          </cell>
          <cell r="BV124">
            <v>0</v>
          </cell>
          <cell r="BW124" t="str">
            <v>Sin Registro</v>
          </cell>
        </row>
        <row r="125">
          <cell r="A125">
            <v>297802</v>
          </cell>
          <cell r="B125" t="str">
            <v>0207</v>
          </cell>
          <cell r="C125" t="str">
            <v>2</v>
          </cell>
          <cell r="D125" t="str">
            <v>CONSERVACIÓN CERCO OACI, AEROPUERTO ANDRES SABELLA, REGION DE ANTOFAGASTA</v>
          </cell>
          <cell r="E125" t="str">
            <v>40008330-0</v>
          </cell>
          <cell r="F125" t="str">
            <v>02</v>
          </cell>
          <cell r="G125" t="str">
            <v>004</v>
          </cell>
          <cell r="H125">
            <v>297802</v>
          </cell>
          <cell r="I125" t="str">
            <v>OBRAS CIVILES</v>
          </cell>
          <cell r="J125">
            <v>2</v>
          </cell>
          <cell r="K125" t="str">
            <v xml:space="preserve">N   </v>
          </cell>
          <cell r="L125" t="str">
            <v>Por Licitar</v>
          </cell>
          <cell r="M125" t="str">
            <v>Sin Sub Clasificacion</v>
          </cell>
          <cell r="N125" t="str">
            <v>1. OBRAS</v>
          </cell>
          <cell r="O125" t="str">
            <v>Contratación de Obras</v>
          </cell>
          <cell r="P125">
            <v>1</v>
          </cell>
          <cell r="Q125">
            <v>43586</v>
          </cell>
          <cell r="R125">
            <v>43617</v>
          </cell>
          <cell r="S125">
            <v>1122635</v>
          </cell>
          <cell r="T125" t="str">
            <v xml:space="preserve">Sin Información               </v>
          </cell>
          <cell r="U125">
            <v>0</v>
          </cell>
          <cell r="V125" t="str">
            <v>CONSERVACION CERCO OACI, AEROPUERTO ANDRES SABELLA 2019</v>
          </cell>
          <cell r="W125" t="str">
            <v xml:space="preserve">SR                  </v>
          </cell>
          <cell r="X125">
            <v>0</v>
          </cell>
          <cell r="Y125" t="str">
            <v>SIN DATO</v>
          </cell>
          <cell r="Z125" t="str">
            <v>SIN DATO</v>
          </cell>
          <cell r="AA125">
            <v>0</v>
          </cell>
          <cell r="AB125" t="str">
            <v>Sin Registro</v>
          </cell>
          <cell r="AC125">
            <v>184</v>
          </cell>
          <cell r="AD125">
            <v>184</v>
          </cell>
          <cell r="AE125">
            <v>43647</v>
          </cell>
          <cell r="AF125">
            <v>43831</v>
          </cell>
          <cell r="AG125">
            <v>43831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120000</v>
          </cell>
          <cell r="AU125">
            <v>260000</v>
          </cell>
          <cell r="AV125">
            <v>280659</v>
          </cell>
          <cell r="AW125">
            <v>275000</v>
          </cell>
          <cell r="AX125">
            <v>935659</v>
          </cell>
          <cell r="AY125">
            <v>186976</v>
          </cell>
          <cell r="AZ125">
            <v>0</v>
          </cell>
          <cell r="BA125">
            <v>0</v>
          </cell>
          <cell r="BB125">
            <v>0</v>
          </cell>
          <cell r="BC125">
            <v>61</v>
          </cell>
          <cell r="BD125">
            <v>0</v>
          </cell>
          <cell r="BE125" t="str">
            <v xml:space="preserve">S/D                 </v>
          </cell>
          <cell r="BF125">
            <v>353</v>
          </cell>
          <cell r="BG125">
            <v>297802</v>
          </cell>
          <cell r="BH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297802</v>
          </cell>
          <cell r="BO125" t="str">
            <v>EJECUCION</v>
          </cell>
          <cell r="BP125" t="str">
            <v>004    OBRAS CIVILES</v>
          </cell>
          <cell r="BQ125">
            <v>935659</v>
          </cell>
          <cell r="BR125" t="str">
            <v>REGION SEGUNDA</v>
          </cell>
          <cell r="BS125">
            <v>0</v>
          </cell>
          <cell r="BU125" t="str">
            <v>Contratos</v>
          </cell>
          <cell r="BV125">
            <v>0</v>
          </cell>
          <cell r="BW125" t="str">
            <v>Sin Registro</v>
          </cell>
        </row>
        <row r="126">
          <cell r="A126">
            <v>297816</v>
          </cell>
          <cell r="B126" t="str">
            <v>0207</v>
          </cell>
          <cell r="C126" t="str">
            <v>14</v>
          </cell>
          <cell r="D126" t="str">
            <v xml:space="preserve">CONSERVACION AERÓDROMO PICHOY DE VALDIVIA, REGIÓN DE LOS RÍOS. </v>
          </cell>
          <cell r="E126" t="str">
            <v>30122009-0</v>
          </cell>
          <cell r="F126" t="str">
            <v>02</v>
          </cell>
          <cell r="G126" t="str">
            <v>003</v>
          </cell>
          <cell r="H126">
            <v>297816</v>
          </cell>
          <cell r="I126" t="str">
            <v>TERRENOS</v>
          </cell>
          <cell r="J126">
            <v>17</v>
          </cell>
          <cell r="K126" t="str">
            <v xml:space="preserve">N   </v>
          </cell>
          <cell r="L126" t="str">
            <v>Por Licitar</v>
          </cell>
          <cell r="M126" t="str">
            <v>Sin Sub Clasificacion</v>
          </cell>
          <cell r="N126" t="str">
            <v>5. EXPROPIACIONES</v>
          </cell>
          <cell r="O126" t="str">
            <v>Pago de Expropiaciones</v>
          </cell>
          <cell r="P126">
            <v>1</v>
          </cell>
          <cell r="Q126">
            <v>1</v>
          </cell>
          <cell r="R126">
            <v>1</v>
          </cell>
          <cell r="S126">
            <v>35000</v>
          </cell>
          <cell r="T126" t="str">
            <v xml:space="preserve">Trato directo                 </v>
          </cell>
          <cell r="U126">
            <v>0</v>
          </cell>
          <cell r="V126" t="str">
            <v>PAGO SENTENCIA EJECUTORIADA INSTALACIÓN DE ILS, CONSERVACIÓN AD. PICHOY DE VALDIVIA 2019</v>
          </cell>
          <cell r="W126" t="str">
            <v xml:space="preserve">SR                  </v>
          </cell>
          <cell r="X126">
            <v>0</v>
          </cell>
          <cell r="Y126" t="str">
            <v>SIN DATO</v>
          </cell>
          <cell r="Z126" t="str">
            <v>SIN DATO</v>
          </cell>
          <cell r="AA126">
            <v>0</v>
          </cell>
          <cell r="AB126" t="str">
            <v>VARIOS PROVEEDORES</v>
          </cell>
          <cell r="AC126">
            <v>364</v>
          </cell>
          <cell r="AD126">
            <v>364</v>
          </cell>
          <cell r="AE126">
            <v>43466</v>
          </cell>
          <cell r="AF126">
            <v>43830</v>
          </cell>
          <cell r="AG126">
            <v>43830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35000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35000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46</v>
          </cell>
          <cell r="BD126">
            <v>0</v>
          </cell>
          <cell r="BE126" t="str">
            <v xml:space="preserve">S/D                 </v>
          </cell>
          <cell r="BF126">
            <v>352</v>
          </cell>
          <cell r="BG126">
            <v>297816</v>
          </cell>
          <cell r="BH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297816</v>
          </cell>
          <cell r="BO126" t="str">
            <v>EJECUCION</v>
          </cell>
          <cell r="BP126" t="str">
            <v>003    TERRENOS</v>
          </cell>
          <cell r="BQ126">
            <v>35000</v>
          </cell>
          <cell r="BR126" t="str">
            <v>NIVEL CENTRAL</v>
          </cell>
          <cell r="BS126">
            <v>0</v>
          </cell>
          <cell r="BU126" t="str">
            <v>Global de Gasto</v>
          </cell>
          <cell r="BV126">
            <v>0</v>
          </cell>
          <cell r="BW126" t="str">
            <v>Sin Registro</v>
          </cell>
        </row>
        <row r="127">
          <cell r="A127">
            <v>285167</v>
          </cell>
          <cell r="B127" t="str">
            <v>0207</v>
          </cell>
          <cell r="C127" t="str">
            <v>RM</v>
          </cell>
          <cell r="D127" t="str">
            <v>CONSERVACIÓN MAYOR CAMINO PERIMETRAL PONIENTE AEROPUERTO AMB. STGO.</v>
          </cell>
          <cell r="E127" t="str">
            <v>30459324-0</v>
          </cell>
          <cell r="F127" t="str">
            <v>02</v>
          </cell>
          <cell r="G127" t="str">
            <v>004</v>
          </cell>
          <cell r="H127">
            <v>285167</v>
          </cell>
          <cell r="I127" t="str">
            <v>OBRAS CIVILES</v>
          </cell>
          <cell r="J127">
            <v>17</v>
          </cell>
          <cell r="K127" t="str">
            <v xml:space="preserve">A   </v>
          </cell>
          <cell r="L127" t="str">
            <v>Modificacion de Contrato</v>
          </cell>
          <cell r="M127" t="str">
            <v>Sin Sub Clasificacion</v>
          </cell>
          <cell r="N127" t="str">
            <v>1. OBRAS</v>
          </cell>
          <cell r="O127" t="str">
            <v>Contratación de Obras</v>
          </cell>
          <cell r="P127">
            <v>43332</v>
          </cell>
          <cell r="Q127">
            <v>1</v>
          </cell>
          <cell r="R127">
            <v>1</v>
          </cell>
          <cell r="S127">
            <v>380000</v>
          </cell>
          <cell r="T127" t="str">
            <v xml:space="preserve">Propuesta publica             </v>
          </cell>
          <cell r="U127">
            <v>0</v>
          </cell>
          <cell r="V127" t="str">
            <v>Modificacion del contrato nº285167 , CONSERVACIÓN CAMINO PERIMETRAL PONIENTE DIEGO BARROS ORTIZ, AEROPUERTO ARTURO MERINO BENITEZ, SANTIAGO, RM.</v>
          </cell>
          <cell r="W127" t="str">
            <v xml:space="preserve">IPC                 </v>
          </cell>
          <cell r="X127">
            <v>0</v>
          </cell>
          <cell r="Y127" t="str">
            <v>SIN DATO</v>
          </cell>
          <cell r="Z127" t="str">
            <v>SIN DATO</v>
          </cell>
          <cell r="AA127">
            <v>0</v>
          </cell>
          <cell r="AB127" t="str">
            <v>CONSTRUCTORA ASFALCURA S.A.</v>
          </cell>
          <cell r="AC127">
            <v>24</v>
          </cell>
          <cell r="AD127">
            <v>150</v>
          </cell>
          <cell r="AE127">
            <v>1</v>
          </cell>
          <cell r="AF127">
            <v>43578</v>
          </cell>
          <cell r="AG127">
            <v>43578</v>
          </cell>
          <cell r="AH127">
            <v>0</v>
          </cell>
          <cell r="AI127">
            <v>0</v>
          </cell>
          <cell r="AJ127">
            <v>0</v>
          </cell>
          <cell r="AK127">
            <v>2410385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388000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388000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61</v>
          </cell>
          <cell r="BD127">
            <v>0</v>
          </cell>
          <cell r="BE127" t="str">
            <v xml:space="preserve">S/D                 </v>
          </cell>
          <cell r="BF127">
            <v>353</v>
          </cell>
          <cell r="BG127">
            <v>297817</v>
          </cell>
          <cell r="BH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285167</v>
          </cell>
          <cell r="BO127" t="str">
            <v>EJECUCION</v>
          </cell>
          <cell r="BP127" t="str">
            <v>004    OBRAS CIVILES</v>
          </cell>
          <cell r="BQ127">
            <v>388000</v>
          </cell>
          <cell r="BR127" t="str">
            <v>NIVEL CENTRAL</v>
          </cell>
          <cell r="BS127">
            <v>74.815558861786599</v>
          </cell>
          <cell r="BT127" t="str">
            <v>976-7-O118</v>
          </cell>
          <cell r="BU127" t="str">
            <v>Contratos</v>
          </cell>
          <cell r="BV127">
            <v>18184527</v>
          </cell>
          <cell r="BW127" t="str">
            <v>SEBASTIAN EDUARDO  SEPULVEDA ASTETE</v>
          </cell>
        </row>
        <row r="128">
          <cell r="A128">
            <v>297839</v>
          </cell>
          <cell r="B128" t="str">
            <v>0207</v>
          </cell>
          <cell r="C128" t="str">
            <v>RM</v>
          </cell>
          <cell r="D128" t="str">
            <v>CONSTRUCCION NUEVO AERODROMO DE PELDEHUE, COLINA</v>
          </cell>
          <cell r="E128" t="str">
            <v>30084724-0</v>
          </cell>
          <cell r="F128" t="str">
            <v>02</v>
          </cell>
          <cell r="G128" t="str">
            <v>999</v>
          </cell>
          <cell r="H128">
            <v>297839</v>
          </cell>
          <cell r="I128" t="str">
            <v>OTROS GASTOS</v>
          </cell>
          <cell r="J128">
            <v>17</v>
          </cell>
          <cell r="K128" t="str">
            <v xml:space="preserve">N   </v>
          </cell>
          <cell r="L128" t="str">
            <v>Por Licitar</v>
          </cell>
          <cell r="M128" t="str">
            <v>Sin Sub Clasificacion</v>
          </cell>
          <cell r="N128" t="str">
            <v>1.A.OBRAS OTROS GASTO</v>
          </cell>
          <cell r="O128" t="str">
            <v>Materiales y suministros - Obra</v>
          </cell>
          <cell r="P128">
            <v>1</v>
          </cell>
          <cell r="Q128">
            <v>43466</v>
          </cell>
          <cell r="R128">
            <v>43466</v>
          </cell>
          <cell r="S128">
            <v>377195</v>
          </cell>
          <cell r="T128" t="str">
            <v xml:space="preserve">Sin Información               </v>
          </cell>
          <cell r="U128">
            <v>0</v>
          </cell>
          <cell r="V128" t="str">
            <v>ENRIQUECIMIENTO DE TERRENO AERÓDROMO DE PELDEHUE</v>
          </cell>
          <cell r="W128" t="str">
            <v xml:space="preserve">SR                  </v>
          </cell>
          <cell r="X128">
            <v>0</v>
          </cell>
          <cell r="Y128" t="str">
            <v>SIN DATO</v>
          </cell>
          <cell r="Z128" t="str">
            <v>SIN DATO</v>
          </cell>
          <cell r="AA128">
            <v>0</v>
          </cell>
          <cell r="AB128" t="str">
            <v>Sin Registro</v>
          </cell>
          <cell r="AC128">
            <v>1826</v>
          </cell>
          <cell r="AD128">
            <v>1826</v>
          </cell>
          <cell r="AE128">
            <v>43466</v>
          </cell>
          <cell r="AF128">
            <v>45292</v>
          </cell>
          <cell r="AG128">
            <v>45292</v>
          </cell>
          <cell r="AH128">
            <v>0</v>
          </cell>
          <cell r="AI128">
            <v>0</v>
          </cell>
          <cell r="AJ128">
            <v>0</v>
          </cell>
          <cell r="AK128">
            <v>581392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73512.869000000006</v>
          </cell>
          <cell r="AR128">
            <v>19944.962</v>
          </cell>
          <cell r="AS128">
            <v>18000</v>
          </cell>
          <cell r="AT128">
            <v>19314.078000000001</v>
          </cell>
          <cell r="AU128">
            <v>12439.364</v>
          </cell>
          <cell r="AV128">
            <v>12439.364</v>
          </cell>
          <cell r="AW128">
            <v>12439.363000000001</v>
          </cell>
          <cell r="AX128">
            <v>168090</v>
          </cell>
          <cell r="AY128">
            <v>41821</v>
          </cell>
          <cell r="AZ128">
            <v>41821</v>
          </cell>
          <cell r="BA128">
            <v>0</v>
          </cell>
          <cell r="BB128">
            <v>0</v>
          </cell>
          <cell r="BC128">
            <v>145</v>
          </cell>
          <cell r="BD128">
            <v>0</v>
          </cell>
          <cell r="BE128" t="str">
            <v xml:space="preserve">S/D                 </v>
          </cell>
          <cell r="BF128">
            <v>357</v>
          </cell>
          <cell r="BG128">
            <v>297839</v>
          </cell>
          <cell r="BH128">
            <v>41821</v>
          </cell>
          <cell r="BI128" t="str">
            <v>OT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297839</v>
          </cell>
          <cell r="BO128" t="str">
            <v>EJECUCION</v>
          </cell>
          <cell r="BP128" t="str">
            <v>999    OTROS GASTOS</v>
          </cell>
          <cell r="BQ128">
            <v>168090</v>
          </cell>
          <cell r="BR128" t="str">
            <v>NIVEL CENTRAL</v>
          </cell>
          <cell r="BS128">
            <v>0</v>
          </cell>
          <cell r="BU128" t="str">
            <v>Contratos</v>
          </cell>
          <cell r="BV128">
            <v>0</v>
          </cell>
          <cell r="BW128" t="str">
            <v>Sin Registro</v>
          </cell>
        </row>
        <row r="129">
          <cell r="A129">
            <v>227573</v>
          </cell>
          <cell r="B129" t="str">
            <v>0207</v>
          </cell>
          <cell r="C129" t="str">
            <v>RM</v>
          </cell>
          <cell r="D129" t="str">
            <v>CONSTRUCCION NUEVO AERODROMO DE PELDEHUE, COLINA</v>
          </cell>
          <cell r="E129" t="str">
            <v>30084724-0</v>
          </cell>
          <cell r="F129" t="str">
            <v>02</v>
          </cell>
          <cell r="G129" t="str">
            <v>004</v>
          </cell>
          <cell r="H129">
            <v>227573</v>
          </cell>
          <cell r="I129" t="str">
            <v>OBRAS CIVILES</v>
          </cell>
          <cell r="J129">
            <v>17</v>
          </cell>
          <cell r="K129" t="str">
            <v xml:space="preserve">A   </v>
          </cell>
          <cell r="L129" t="str">
            <v>Modificacion de Contrato</v>
          </cell>
          <cell r="M129" t="str">
            <v>Sin Sub Clasificacion</v>
          </cell>
          <cell r="N129" t="str">
            <v>1. OBRAS</v>
          </cell>
          <cell r="O129" t="str">
            <v>Contratación de Obras</v>
          </cell>
          <cell r="P129">
            <v>42195</v>
          </cell>
          <cell r="Q129">
            <v>1</v>
          </cell>
          <cell r="R129">
            <v>1</v>
          </cell>
          <cell r="S129">
            <v>811240</v>
          </cell>
          <cell r="T129" t="str">
            <v xml:space="preserve">Propuesta publica             </v>
          </cell>
          <cell r="U129">
            <v>0</v>
          </cell>
          <cell r="V129" t="str">
            <v>Modificacion del contrato nº227573 , CONSTRUCCION NUEVO AERODROMO DE PELDEHUE, COLINA</v>
          </cell>
          <cell r="W129" t="str">
            <v xml:space="preserve">IPC                 </v>
          </cell>
          <cell r="X129">
            <v>0</v>
          </cell>
          <cell r="Y129" t="str">
            <v>SIN DATO</v>
          </cell>
          <cell r="Z129" t="str">
            <v>SIN DATO</v>
          </cell>
          <cell r="AA129">
            <v>0</v>
          </cell>
          <cell r="AB129" t="str">
            <v>ARAUCO S.A.</v>
          </cell>
          <cell r="AC129">
            <v>-681</v>
          </cell>
          <cell r="AD129">
            <v>600</v>
          </cell>
          <cell r="AE129">
            <v>1</v>
          </cell>
          <cell r="AF129">
            <v>43481</v>
          </cell>
          <cell r="AG129">
            <v>43662</v>
          </cell>
          <cell r="AH129">
            <v>0</v>
          </cell>
          <cell r="AI129">
            <v>0</v>
          </cell>
          <cell r="AJ129">
            <v>0</v>
          </cell>
          <cell r="AK129">
            <v>16314300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907307.89500000002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907307.89500000002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61</v>
          </cell>
          <cell r="BD129">
            <v>0</v>
          </cell>
          <cell r="BE129" t="str">
            <v xml:space="preserve">S/D                 </v>
          </cell>
          <cell r="BF129">
            <v>353</v>
          </cell>
          <cell r="BG129">
            <v>297850</v>
          </cell>
          <cell r="BH129">
            <v>0</v>
          </cell>
          <cell r="BI129" t="str">
            <v>OT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227573</v>
          </cell>
          <cell r="BO129" t="str">
            <v>EJECUCION</v>
          </cell>
          <cell r="BP129" t="str">
            <v>004    OBRAS CIVILES</v>
          </cell>
          <cell r="BQ129">
            <v>907307.89500000002</v>
          </cell>
          <cell r="BR129" t="str">
            <v>NIVEL CENTRAL</v>
          </cell>
          <cell r="BS129">
            <v>88.082542569585286</v>
          </cell>
          <cell r="BT129" t="str">
            <v>976-2-LP15</v>
          </cell>
          <cell r="BU129" t="str">
            <v>Contratos</v>
          </cell>
          <cell r="BV129">
            <v>15261579</v>
          </cell>
          <cell r="BW129" t="str">
            <v>MOISES OSVALDO ONATE VALLETE</v>
          </cell>
        </row>
        <row r="130">
          <cell r="A130">
            <v>297851</v>
          </cell>
          <cell r="B130" t="str">
            <v>0207</v>
          </cell>
          <cell r="C130" t="str">
            <v>14</v>
          </cell>
          <cell r="D130" t="str">
            <v>CONSERVACION HANGAR N° 1 AERODROMO LAS MARIAS REGIÓN DE LOS RÍOS</v>
          </cell>
          <cell r="E130" t="str">
            <v>40011297-0</v>
          </cell>
          <cell r="F130" t="str">
            <v>02</v>
          </cell>
          <cell r="G130" t="str">
            <v>001</v>
          </cell>
          <cell r="H130">
            <v>297851</v>
          </cell>
          <cell r="I130" t="str">
            <v>GASTOS ADMINISTRATIVOS</v>
          </cell>
          <cell r="J130">
            <v>14</v>
          </cell>
          <cell r="K130" t="str">
            <v xml:space="preserve">N   </v>
          </cell>
          <cell r="L130" t="str">
            <v>Por Licitar</v>
          </cell>
          <cell r="M130" t="str">
            <v>Sin Sub Clasificacion</v>
          </cell>
          <cell r="N130" t="str">
            <v>9. MATERIALES, SERVICIOS Y SUMINISTROS</v>
          </cell>
          <cell r="O130" t="str">
            <v>Publicaciones de Propuestas</v>
          </cell>
          <cell r="P130">
            <v>1</v>
          </cell>
          <cell r="Q130">
            <v>1</v>
          </cell>
          <cell r="R130">
            <v>1</v>
          </cell>
          <cell r="S130">
            <v>500</v>
          </cell>
          <cell r="T130" t="str">
            <v xml:space="preserve">Trato directo                 </v>
          </cell>
          <cell r="U130">
            <v>0</v>
          </cell>
          <cell r="V130" t="str">
            <v>GASTOS ADMINISTRATIVOS CONSERVACIÓN HANGAR N° 1 AERÓDROMO LAS MARÍAS - XIV REG.</v>
          </cell>
          <cell r="W130" t="str">
            <v xml:space="preserve">SR                  </v>
          </cell>
          <cell r="X130">
            <v>0</v>
          </cell>
          <cell r="Y130" t="str">
            <v>SIN DATO</v>
          </cell>
          <cell r="Z130" t="str">
            <v>SIN DATO</v>
          </cell>
          <cell r="AA130">
            <v>0</v>
          </cell>
          <cell r="AB130" t="str">
            <v>VARIOS PROVEEDORES</v>
          </cell>
          <cell r="AC130">
            <v>364</v>
          </cell>
          <cell r="AD130">
            <v>364</v>
          </cell>
          <cell r="AE130">
            <v>43466</v>
          </cell>
          <cell r="AF130">
            <v>43830</v>
          </cell>
          <cell r="AG130">
            <v>43830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500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500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66</v>
          </cell>
          <cell r="BD130">
            <v>0</v>
          </cell>
          <cell r="BE130" t="str">
            <v xml:space="preserve">S/D                 </v>
          </cell>
          <cell r="BF130">
            <v>350</v>
          </cell>
          <cell r="BG130">
            <v>297851</v>
          </cell>
          <cell r="BH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297851</v>
          </cell>
          <cell r="BO130" t="str">
            <v>EJECUCION</v>
          </cell>
          <cell r="BP130" t="str">
            <v>001    GASTOS ADMINISTRATIVOS</v>
          </cell>
          <cell r="BQ130">
            <v>500</v>
          </cell>
          <cell r="BR130" t="str">
            <v>REGION DECIMOCUARTA</v>
          </cell>
          <cell r="BS130">
            <v>0</v>
          </cell>
          <cell r="BU130" t="str">
            <v>Global de Gasto</v>
          </cell>
          <cell r="BV130">
            <v>0</v>
          </cell>
          <cell r="BW130" t="str">
            <v>Sin Registro</v>
          </cell>
        </row>
        <row r="131">
          <cell r="A131">
            <v>297853</v>
          </cell>
          <cell r="B131" t="str">
            <v>0207</v>
          </cell>
          <cell r="C131" t="str">
            <v>14</v>
          </cell>
          <cell r="D131" t="str">
            <v>CONSERVACION HANGAR N° 1 AERODROMO LAS MARIAS REGIÓN DE LOS RÍOS</v>
          </cell>
          <cell r="E131" t="str">
            <v>40011297-0</v>
          </cell>
          <cell r="F131" t="str">
            <v>02</v>
          </cell>
          <cell r="G131" t="str">
            <v>004</v>
          </cell>
          <cell r="H131">
            <v>297853</v>
          </cell>
          <cell r="I131" t="str">
            <v>OBRAS CIVILES</v>
          </cell>
          <cell r="J131">
            <v>14</v>
          </cell>
          <cell r="K131" t="str">
            <v xml:space="preserve">N   </v>
          </cell>
          <cell r="L131" t="str">
            <v>Por Licitar</v>
          </cell>
          <cell r="M131" t="str">
            <v>Sin Sub Clasificacion</v>
          </cell>
          <cell r="N131" t="str">
            <v>1. OBRAS</v>
          </cell>
          <cell r="O131" t="str">
            <v>Contratación de Obras</v>
          </cell>
          <cell r="P131">
            <v>1</v>
          </cell>
          <cell r="Q131">
            <v>43586</v>
          </cell>
          <cell r="R131">
            <v>43617</v>
          </cell>
          <cell r="S131">
            <v>420000</v>
          </cell>
          <cell r="T131" t="str">
            <v xml:space="preserve">Sin Información               </v>
          </cell>
          <cell r="U131">
            <v>0</v>
          </cell>
          <cell r="V131" t="str">
            <v>CONSERVACIÓN HANGAR N° 1 AERÓDROMO LAS MARÍAS - XIV REGIÓN</v>
          </cell>
          <cell r="W131" t="str">
            <v xml:space="preserve">SR                  </v>
          </cell>
          <cell r="X131">
            <v>0</v>
          </cell>
          <cell r="Y131" t="str">
            <v>SIN DATO</v>
          </cell>
          <cell r="Z131" t="str">
            <v>SIN DATO</v>
          </cell>
          <cell r="AA131">
            <v>0</v>
          </cell>
          <cell r="AB131" t="str">
            <v>Sin Registro</v>
          </cell>
          <cell r="AC131">
            <v>62</v>
          </cell>
          <cell r="AD131">
            <v>62</v>
          </cell>
          <cell r="AE131">
            <v>43647</v>
          </cell>
          <cell r="AF131">
            <v>43709</v>
          </cell>
          <cell r="AG131">
            <v>43709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50000</v>
          </cell>
          <cell r="AS131">
            <v>90000</v>
          </cell>
          <cell r="AT131">
            <v>120000</v>
          </cell>
          <cell r="AU131">
            <v>160000</v>
          </cell>
          <cell r="AV131">
            <v>0</v>
          </cell>
          <cell r="AW131">
            <v>0</v>
          </cell>
          <cell r="AX131">
            <v>420000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61</v>
          </cell>
          <cell r="BD131">
            <v>0</v>
          </cell>
          <cell r="BE131" t="str">
            <v xml:space="preserve">S/D                 </v>
          </cell>
          <cell r="BF131">
            <v>353</v>
          </cell>
          <cell r="BG131">
            <v>297853</v>
          </cell>
          <cell r="BH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297853</v>
          </cell>
          <cell r="BO131" t="str">
            <v>EJECUCION</v>
          </cell>
          <cell r="BP131" t="str">
            <v>004    OBRAS CIVILES</v>
          </cell>
          <cell r="BQ131">
            <v>420000</v>
          </cell>
          <cell r="BR131" t="str">
            <v>REGION DECIMOCUARTA</v>
          </cell>
          <cell r="BS131">
            <v>0</v>
          </cell>
          <cell r="BU131" t="str">
            <v>Contratos</v>
          </cell>
          <cell r="BV131">
            <v>0</v>
          </cell>
          <cell r="BW131" t="str">
            <v>Sin Registro</v>
          </cell>
        </row>
        <row r="132">
          <cell r="A132">
            <v>297854</v>
          </cell>
          <cell r="B132" t="str">
            <v>0207</v>
          </cell>
          <cell r="C132" t="str">
            <v>14</v>
          </cell>
          <cell r="D132" t="str">
            <v>CONSERVACION HANGAR N° 1 AERODROMO LAS MARIAS REGIÓN DE LOS RÍOS</v>
          </cell>
          <cell r="E132" t="str">
            <v>40011297-0</v>
          </cell>
          <cell r="F132" t="str">
            <v>02</v>
          </cell>
          <cell r="G132" t="str">
            <v>999</v>
          </cell>
          <cell r="H132">
            <v>297854</v>
          </cell>
          <cell r="I132" t="str">
            <v>OTROS GASTOS</v>
          </cell>
          <cell r="J132">
            <v>14</v>
          </cell>
          <cell r="K132" t="str">
            <v xml:space="preserve">N   </v>
          </cell>
          <cell r="L132" t="str">
            <v>Por Licitar</v>
          </cell>
          <cell r="M132" t="str">
            <v>Sin Sub Clasificacion</v>
          </cell>
          <cell r="N132" t="str">
            <v>1.A.OBRAS OTROS GASTO</v>
          </cell>
          <cell r="O132" t="str">
            <v>Viaticos y Traslados - Obra</v>
          </cell>
          <cell r="P132">
            <v>1</v>
          </cell>
          <cell r="Q132">
            <v>1</v>
          </cell>
          <cell r="R132">
            <v>1</v>
          </cell>
          <cell r="S132">
            <v>360</v>
          </cell>
          <cell r="T132" t="str">
            <v xml:space="preserve">Trato directo                 </v>
          </cell>
          <cell r="U132">
            <v>0</v>
          </cell>
          <cell r="V132" t="str">
            <v>GASTOS DE TRASLADO  Y VIATICOS IF CONSERVACIÓN HANGAR N° 1 AERÓDROMO LAS MARÍAS</v>
          </cell>
          <cell r="W132" t="str">
            <v xml:space="preserve">SR                  </v>
          </cell>
          <cell r="X132">
            <v>0</v>
          </cell>
          <cell r="Y132" t="str">
            <v>SIN DATO</v>
          </cell>
          <cell r="Z132" t="str">
            <v>SIN DATO</v>
          </cell>
          <cell r="AA132">
            <v>0</v>
          </cell>
          <cell r="AB132" t="str">
            <v>VARIOS PROVEEDORES</v>
          </cell>
          <cell r="AC132">
            <v>364</v>
          </cell>
          <cell r="AD132">
            <v>364</v>
          </cell>
          <cell r="AE132">
            <v>43466</v>
          </cell>
          <cell r="AF132">
            <v>43830</v>
          </cell>
          <cell r="AG132">
            <v>43830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90</v>
          </cell>
          <cell r="AS132">
            <v>90</v>
          </cell>
          <cell r="AT132">
            <v>90</v>
          </cell>
          <cell r="AU132">
            <v>90</v>
          </cell>
          <cell r="AV132">
            <v>0</v>
          </cell>
          <cell r="AW132">
            <v>0</v>
          </cell>
          <cell r="AX132">
            <v>360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186</v>
          </cell>
          <cell r="BD132">
            <v>0</v>
          </cell>
          <cell r="BE132" t="str">
            <v xml:space="preserve">S/D                 </v>
          </cell>
          <cell r="BF132">
            <v>357</v>
          </cell>
          <cell r="BG132">
            <v>297854</v>
          </cell>
          <cell r="BH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297854</v>
          </cell>
          <cell r="BO132" t="str">
            <v>EJECUCION</v>
          </cell>
          <cell r="BP132" t="str">
            <v>999    OTROS GASTOS</v>
          </cell>
          <cell r="BQ132">
            <v>360</v>
          </cell>
          <cell r="BR132" t="str">
            <v>REGION DECIMOCUARTA</v>
          </cell>
          <cell r="BS132">
            <v>0</v>
          </cell>
          <cell r="BU132" t="str">
            <v>Global de Gasto</v>
          </cell>
          <cell r="BV132">
            <v>0</v>
          </cell>
          <cell r="BW132" t="str">
            <v>Sin Registro</v>
          </cell>
        </row>
        <row r="133">
          <cell r="A133">
            <v>297857</v>
          </cell>
          <cell r="B133" t="str">
            <v>0207</v>
          </cell>
          <cell r="C133" t="str">
            <v>14</v>
          </cell>
          <cell r="D133" t="str">
            <v>CONSERVACION EDIFICIO TERMINAL AERODROMO LAS MARIAS REGION DE LOS RIOS</v>
          </cell>
          <cell r="E133" t="str">
            <v>40011286-0</v>
          </cell>
          <cell r="F133" t="str">
            <v>02</v>
          </cell>
          <cell r="G133" t="str">
            <v>001</v>
          </cell>
          <cell r="H133">
            <v>297857</v>
          </cell>
          <cell r="I133" t="str">
            <v>GASTOS ADMINISTRATIVOS</v>
          </cell>
          <cell r="J133">
            <v>14</v>
          </cell>
          <cell r="K133" t="str">
            <v xml:space="preserve">N   </v>
          </cell>
          <cell r="L133" t="str">
            <v>Por Licitar</v>
          </cell>
          <cell r="M133" t="str">
            <v>Sin Sub Clasificacion</v>
          </cell>
          <cell r="N133" t="str">
            <v>9. MATERIALES, SERVICIOS Y SUMINISTROS</v>
          </cell>
          <cell r="O133" t="str">
            <v>Publicaciones de Propuestas</v>
          </cell>
          <cell r="P133">
            <v>1</v>
          </cell>
          <cell r="Q133">
            <v>1</v>
          </cell>
          <cell r="R133">
            <v>1</v>
          </cell>
          <cell r="S133">
            <v>500</v>
          </cell>
          <cell r="T133" t="str">
            <v xml:space="preserve">Trato directo                 </v>
          </cell>
          <cell r="U133">
            <v>0</v>
          </cell>
          <cell r="V133" t="str">
            <v>GASTOS ADMINISTRATIVOS CONSERVACIÓN EDIFICIO TERMINAL AERÓDROMO LA MARÍAS - XIV REGIÓN</v>
          </cell>
          <cell r="W133" t="str">
            <v xml:space="preserve">SR                  </v>
          </cell>
          <cell r="X133">
            <v>0</v>
          </cell>
          <cell r="Y133" t="str">
            <v>SIN DATO</v>
          </cell>
          <cell r="Z133" t="str">
            <v>SIN DATO</v>
          </cell>
          <cell r="AA133">
            <v>0</v>
          </cell>
          <cell r="AB133" t="str">
            <v>VARIOS PROVEEDORES</v>
          </cell>
          <cell r="AC133">
            <v>364</v>
          </cell>
          <cell r="AD133">
            <v>364</v>
          </cell>
          <cell r="AE133">
            <v>43466</v>
          </cell>
          <cell r="AF133">
            <v>43830</v>
          </cell>
          <cell r="AG133">
            <v>43830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500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500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66</v>
          </cell>
          <cell r="BD133">
            <v>0</v>
          </cell>
          <cell r="BE133" t="str">
            <v xml:space="preserve">S/D                 </v>
          </cell>
          <cell r="BF133">
            <v>350</v>
          </cell>
          <cell r="BG133">
            <v>297857</v>
          </cell>
          <cell r="BH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297857</v>
          </cell>
          <cell r="BO133" t="str">
            <v>EJECUCION</v>
          </cell>
          <cell r="BP133" t="str">
            <v>001    GASTOS ADMINISTRATIVOS</v>
          </cell>
          <cell r="BQ133">
            <v>500</v>
          </cell>
          <cell r="BR133" t="str">
            <v>REGION DECIMOCUARTA</v>
          </cell>
          <cell r="BS133">
            <v>0</v>
          </cell>
          <cell r="BU133" t="str">
            <v>Global de Gasto</v>
          </cell>
          <cell r="BV133">
            <v>0</v>
          </cell>
          <cell r="BW133" t="str">
            <v>Sin Registro</v>
          </cell>
        </row>
        <row r="134">
          <cell r="A134">
            <v>297858</v>
          </cell>
          <cell r="B134" t="str">
            <v>0207</v>
          </cell>
          <cell r="C134" t="str">
            <v>14</v>
          </cell>
          <cell r="D134" t="str">
            <v>CONSERVACION EDIFICIO TERMINAL AERODROMO LAS MARIAS REGION DE LOS RIOS</v>
          </cell>
          <cell r="E134" t="str">
            <v>40011286-0</v>
          </cell>
          <cell r="F134" t="str">
            <v>02</v>
          </cell>
          <cell r="G134" t="str">
            <v>004</v>
          </cell>
          <cell r="H134">
            <v>297858</v>
          </cell>
          <cell r="I134" t="str">
            <v>OBRAS CIVILES</v>
          </cell>
          <cell r="J134">
            <v>14</v>
          </cell>
          <cell r="K134" t="str">
            <v xml:space="preserve">N   </v>
          </cell>
          <cell r="L134" t="str">
            <v>Por Licitar</v>
          </cell>
          <cell r="M134" t="str">
            <v>Sin Sub Clasificacion</v>
          </cell>
          <cell r="N134" t="str">
            <v>1. OBRAS</v>
          </cell>
          <cell r="O134" t="str">
            <v>Contratación de Obras</v>
          </cell>
          <cell r="P134">
            <v>1</v>
          </cell>
          <cell r="Q134">
            <v>43586</v>
          </cell>
          <cell r="R134">
            <v>43617</v>
          </cell>
          <cell r="S134">
            <v>370000</v>
          </cell>
          <cell r="T134" t="str">
            <v xml:space="preserve">Sin Información               </v>
          </cell>
          <cell r="U134">
            <v>0</v>
          </cell>
          <cell r="V134" t="str">
            <v>CONSERVACIÓN EDIFICIO TERMINAL AERÓDROMO LA MARÍAS - XIV REGIÓN</v>
          </cell>
          <cell r="W134" t="str">
            <v xml:space="preserve">SR                  </v>
          </cell>
          <cell r="X134">
            <v>0</v>
          </cell>
          <cell r="Y134" t="str">
            <v>SIN DATO</v>
          </cell>
          <cell r="Z134" t="str">
            <v>SIN DATO</v>
          </cell>
          <cell r="AA134">
            <v>0</v>
          </cell>
          <cell r="AB134" t="str">
            <v>Sin Registro</v>
          </cell>
          <cell r="AC134">
            <v>62</v>
          </cell>
          <cell r="AD134">
            <v>62</v>
          </cell>
          <cell r="AE134">
            <v>43647</v>
          </cell>
          <cell r="AF134">
            <v>43709</v>
          </cell>
          <cell r="AG134">
            <v>43709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40000</v>
          </cell>
          <cell r="AS134">
            <v>85000</v>
          </cell>
          <cell r="AT134">
            <v>135000</v>
          </cell>
          <cell r="AU134">
            <v>110000</v>
          </cell>
          <cell r="AV134">
            <v>0</v>
          </cell>
          <cell r="AW134">
            <v>0</v>
          </cell>
          <cell r="AX134">
            <v>370000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61</v>
          </cell>
          <cell r="BD134">
            <v>0</v>
          </cell>
          <cell r="BE134" t="str">
            <v xml:space="preserve">S/D                 </v>
          </cell>
          <cell r="BF134">
            <v>353</v>
          </cell>
          <cell r="BG134">
            <v>297858</v>
          </cell>
          <cell r="BH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297858</v>
          </cell>
          <cell r="BO134" t="str">
            <v>EJECUCION</v>
          </cell>
          <cell r="BP134" t="str">
            <v>004    OBRAS CIVILES</v>
          </cell>
          <cell r="BQ134">
            <v>370000</v>
          </cell>
          <cell r="BR134" t="str">
            <v>REGION DECIMOCUARTA</v>
          </cell>
          <cell r="BS134">
            <v>0</v>
          </cell>
          <cell r="BU134" t="str">
            <v>Contratos</v>
          </cell>
          <cell r="BV134">
            <v>0</v>
          </cell>
          <cell r="BW134" t="str">
            <v>Sin Registro</v>
          </cell>
        </row>
        <row r="135">
          <cell r="A135">
            <v>297860</v>
          </cell>
          <cell r="B135" t="str">
            <v>0207</v>
          </cell>
          <cell r="C135" t="str">
            <v>14</v>
          </cell>
          <cell r="D135" t="str">
            <v>CONSERVACION EDIFICIO TERMINAL AERODROMO LAS MARIAS REGION DE LOS RIOS</v>
          </cell>
          <cell r="E135" t="str">
            <v>40011286-0</v>
          </cell>
          <cell r="F135" t="str">
            <v>02</v>
          </cell>
          <cell r="G135" t="str">
            <v>999</v>
          </cell>
          <cell r="H135">
            <v>297860</v>
          </cell>
          <cell r="I135" t="str">
            <v>OTROS GASTOS</v>
          </cell>
          <cell r="J135">
            <v>14</v>
          </cell>
          <cell r="K135" t="str">
            <v xml:space="preserve">N   </v>
          </cell>
          <cell r="L135" t="str">
            <v>Por Licitar</v>
          </cell>
          <cell r="M135" t="str">
            <v>Sin Sub Clasificacion</v>
          </cell>
          <cell r="N135" t="str">
            <v>1.A.OBRAS OTROS GASTO</v>
          </cell>
          <cell r="O135" t="str">
            <v>Viaticos y Traslados - Obra</v>
          </cell>
          <cell r="P135">
            <v>1</v>
          </cell>
          <cell r="Q135">
            <v>1</v>
          </cell>
          <cell r="R135">
            <v>1</v>
          </cell>
          <cell r="S135">
            <v>360</v>
          </cell>
          <cell r="T135" t="str">
            <v xml:space="preserve">Trato directo                 </v>
          </cell>
          <cell r="U135">
            <v>0</v>
          </cell>
          <cell r="V135" t="str">
            <v>GASTOS DE TRASLADO Y VIATICOS IF CONSERVACIÓN EDIFICIO TERMINAL AERÓDROMO LA MARÍAS - XIV REGIÓN</v>
          </cell>
          <cell r="W135" t="str">
            <v xml:space="preserve">SR                  </v>
          </cell>
          <cell r="X135">
            <v>0</v>
          </cell>
          <cell r="Y135" t="str">
            <v>SIN DATO</v>
          </cell>
          <cell r="Z135" t="str">
            <v>SIN DATO</v>
          </cell>
          <cell r="AA135">
            <v>0</v>
          </cell>
          <cell r="AB135" t="str">
            <v>VARIOS PROVEEDORES</v>
          </cell>
          <cell r="AC135">
            <v>364</v>
          </cell>
          <cell r="AD135">
            <v>364</v>
          </cell>
          <cell r="AE135">
            <v>43466</v>
          </cell>
          <cell r="AF135">
            <v>43830</v>
          </cell>
          <cell r="AG135">
            <v>43830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90</v>
          </cell>
          <cell r="AS135">
            <v>90</v>
          </cell>
          <cell r="AT135">
            <v>90</v>
          </cell>
          <cell r="AU135">
            <v>90</v>
          </cell>
          <cell r="AV135">
            <v>0</v>
          </cell>
          <cell r="AW135">
            <v>0</v>
          </cell>
          <cell r="AX135">
            <v>360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186</v>
          </cell>
          <cell r="BD135">
            <v>0</v>
          </cell>
          <cell r="BE135" t="str">
            <v xml:space="preserve">S/D                 </v>
          </cell>
          <cell r="BF135">
            <v>357</v>
          </cell>
          <cell r="BG135">
            <v>297860</v>
          </cell>
          <cell r="BH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297860</v>
          </cell>
          <cell r="BO135" t="str">
            <v>EJECUCION</v>
          </cell>
          <cell r="BP135" t="str">
            <v>999    OTROS GASTOS</v>
          </cell>
          <cell r="BQ135">
            <v>360</v>
          </cell>
          <cell r="BR135" t="str">
            <v>REGION DECIMOCUARTA</v>
          </cell>
          <cell r="BS135">
            <v>0</v>
          </cell>
          <cell r="BU135" t="str">
            <v>Global de Gasto</v>
          </cell>
          <cell r="BV135">
            <v>0</v>
          </cell>
          <cell r="BW135" t="str">
            <v>Sin Registro</v>
          </cell>
        </row>
        <row r="136">
          <cell r="A136">
            <v>297875</v>
          </cell>
          <cell r="B136" t="str">
            <v>0207</v>
          </cell>
          <cell r="C136" t="str">
            <v>12</v>
          </cell>
          <cell r="D136" t="str">
            <v>CONSERVACION MENOR RED AEROPORTUARIA REGIÓN DE MAGALLANES AÑOS 2017 - 2021</v>
          </cell>
          <cell r="E136" t="str">
            <v>30480664-0</v>
          </cell>
          <cell r="F136" t="str">
            <v>02</v>
          </cell>
          <cell r="G136" t="str">
            <v>004</v>
          </cell>
          <cell r="H136">
            <v>297875</v>
          </cell>
          <cell r="I136" t="str">
            <v>OBRAS CIVILES</v>
          </cell>
          <cell r="J136">
            <v>12</v>
          </cell>
          <cell r="K136" t="str">
            <v xml:space="preserve">N   </v>
          </cell>
          <cell r="L136" t="str">
            <v>En Ejecución</v>
          </cell>
          <cell r="M136" t="str">
            <v>Sin Sub Clasificacion</v>
          </cell>
          <cell r="N136" t="str">
            <v>9. MATERIALES, SERVICIOS Y SUMINISTROS</v>
          </cell>
          <cell r="O136" t="str">
            <v>Gastos Corriente - Inherente</v>
          </cell>
          <cell r="P136">
            <v>1</v>
          </cell>
          <cell r="Q136">
            <v>1</v>
          </cell>
          <cell r="R136">
            <v>1</v>
          </cell>
          <cell r="S136">
            <v>250000</v>
          </cell>
          <cell r="T136" t="str">
            <v xml:space="preserve">Trato directo                 </v>
          </cell>
          <cell r="U136">
            <v>250000</v>
          </cell>
          <cell r="V136" t="str">
            <v>Contrato Global Administración Directa Magallanes</v>
          </cell>
          <cell r="W136" t="str">
            <v xml:space="preserve">SR                  </v>
          </cell>
          <cell r="X136">
            <v>0</v>
          </cell>
          <cell r="Y136" t="str">
            <v>SIN DATO</v>
          </cell>
          <cell r="Z136" t="str">
            <v>SIN DATO</v>
          </cell>
          <cell r="AA136">
            <v>0</v>
          </cell>
          <cell r="AB136" t="str">
            <v>VARIOS PROVEEDORES</v>
          </cell>
          <cell r="AC136">
            <v>364</v>
          </cell>
          <cell r="AD136">
            <v>364</v>
          </cell>
          <cell r="AE136">
            <v>43466</v>
          </cell>
          <cell r="AF136">
            <v>43830</v>
          </cell>
          <cell r="AG136">
            <v>43830</v>
          </cell>
          <cell r="AH136">
            <v>0</v>
          </cell>
          <cell r="AI136">
            <v>0</v>
          </cell>
          <cell r="AJ136">
            <v>0</v>
          </cell>
          <cell r="AK136">
            <v>250000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29500</v>
          </cell>
          <cell r="AQ136">
            <v>16000</v>
          </cell>
          <cell r="AR136">
            <v>16000</v>
          </cell>
          <cell r="AS136">
            <v>30000</v>
          </cell>
          <cell r="AT136">
            <v>35000</v>
          </cell>
          <cell r="AU136">
            <v>35500</v>
          </cell>
          <cell r="AV136">
            <v>32000</v>
          </cell>
          <cell r="AW136">
            <v>6000</v>
          </cell>
          <cell r="AX136">
            <v>200000</v>
          </cell>
          <cell r="AY136">
            <v>50000</v>
          </cell>
          <cell r="AZ136">
            <v>0</v>
          </cell>
          <cell r="BA136">
            <v>0</v>
          </cell>
          <cell r="BB136">
            <v>0</v>
          </cell>
          <cell r="BC136">
            <v>110</v>
          </cell>
          <cell r="BD136">
            <v>0</v>
          </cell>
          <cell r="BE136" t="str">
            <v xml:space="preserve">S/D                 </v>
          </cell>
          <cell r="BF136">
            <v>353</v>
          </cell>
          <cell r="BG136">
            <v>297875</v>
          </cell>
          <cell r="BH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297875</v>
          </cell>
          <cell r="BO136" t="str">
            <v>EJECUCION</v>
          </cell>
          <cell r="BP136" t="str">
            <v>004    OBRAS CIVILES</v>
          </cell>
          <cell r="BQ136">
            <v>200000</v>
          </cell>
          <cell r="BR136" t="str">
            <v>REGION DUODECIMA</v>
          </cell>
          <cell r="BS136">
            <v>0</v>
          </cell>
          <cell r="BU136" t="str">
            <v>Global de Gasto</v>
          </cell>
          <cell r="BV136">
            <v>0</v>
          </cell>
          <cell r="BW136" t="str">
            <v>Sin Registro</v>
          </cell>
        </row>
        <row r="137">
          <cell r="A137">
            <v>297900</v>
          </cell>
          <cell r="B137" t="str">
            <v>0207</v>
          </cell>
          <cell r="C137" t="str">
            <v>12</v>
          </cell>
          <cell r="D137" t="str">
            <v>NORMALIZACION CERCOS PERIMETRALES AEROPUERTO PRESIDENTE IBAÑEZ</v>
          </cell>
          <cell r="E137" t="str">
            <v>30474788-0</v>
          </cell>
          <cell r="F137" t="str">
            <v>02</v>
          </cell>
          <cell r="G137" t="str">
            <v>001</v>
          </cell>
          <cell r="H137">
            <v>297900</v>
          </cell>
          <cell r="I137" t="str">
            <v>GASTOS ADMINISTRATIVOS</v>
          </cell>
          <cell r="J137">
            <v>12</v>
          </cell>
          <cell r="K137" t="str">
            <v xml:space="preserve">N   </v>
          </cell>
          <cell r="L137" t="str">
            <v>Por Licitar</v>
          </cell>
          <cell r="M137" t="str">
            <v>Sin Sub Clasificacion</v>
          </cell>
          <cell r="N137" t="str">
            <v>9. MATERIALES, SERVICIOS Y SUMINISTROS</v>
          </cell>
          <cell r="O137" t="str">
            <v>Publicaciones de Propuestas</v>
          </cell>
          <cell r="P137">
            <v>1</v>
          </cell>
          <cell r="Q137">
            <v>1</v>
          </cell>
          <cell r="R137">
            <v>1</v>
          </cell>
          <cell r="S137">
            <v>500</v>
          </cell>
          <cell r="T137" t="str">
            <v xml:space="preserve">Trato directo                 </v>
          </cell>
          <cell r="U137">
            <v>0</v>
          </cell>
          <cell r="V137" t="str">
            <v>GASTOS ADMINISTRATIVOS NORMALIZACION CERCOS PERIMETRALES AEROPUERTO PRESIDENTE IBAÑEZ DE PUNTA ARENAS 2019</v>
          </cell>
          <cell r="W137" t="str">
            <v xml:space="preserve">SR                  </v>
          </cell>
          <cell r="X137">
            <v>0</v>
          </cell>
          <cell r="Y137" t="str">
            <v>SIN DATO</v>
          </cell>
          <cell r="Z137" t="str">
            <v>SIN DATO</v>
          </cell>
          <cell r="AA137">
            <v>0</v>
          </cell>
          <cell r="AB137" t="str">
            <v>VARIOS PROVEEDORES</v>
          </cell>
          <cell r="AC137">
            <v>364</v>
          </cell>
          <cell r="AD137">
            <v>364</v>
          </cell>
          <cell r="AE137">
            <v>43466</v>
          </cell>
          <cell r="AF137">
            <v>43830</v>
          </cell>
          <cell r="AG137">
            <v>43830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500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500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66</v>
          </cell>
          <cell r="BD137">
            <v>0</v>
          </cell>
          <cell r="BE137" t="str">
            <v xml:space="preserve">S/D                 </v>
          </cell>
          <cell r="BF137">
            <v>350</v>
          </cell>
          <cell r="BG137">
            <v>297900</v>
          </cell>
          <cell r="BH137">
            <v>0</v>
          </cell>
          <cell r="BI137" t="str">
            <v>RS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297900</v>
          </cell>
          <cell r="BO137" t="str">
            <v>EJECUCION</v>
          </cell>
          <cell r="BP137" t="str">
            <v>001    GASTOS ADMINISTRATIVOS</v>
          </cell>
          <cell r="BQ137">
            <v>500</v>
          </cell>
          <cell r="BR137" t="str">
            <v>REGION DUODECIMA</v>
          </cell>
          <cell r="BS137">
            <v>0</v>
          </cell>
          <cell r="BU137" t="str">
            <v>Global de Gasto</v>
          </cell>
          <cell r="BV137">
            <v>0</v>
          </cell>
          <cell r="BW137" t="str">
            <v>Sin Registro</v>
          </cell>
        </row>
        <row r="138">
          <cell r="A138">
            <v>297910</v>
          </cell>
          <cell r="B138" t="str">
            <v>0207</v>
          </cell>
          <cell r="C138" t="str">
            <v>12</v>
          </cell>
          <cell r="D138" t="str">
            <v>NORMALIZACION CERCOS PERIMETRALES AEROPUERTO PRESIDENTE IBAÑEZ</v>
          </cell>
          <cell r="E138" t="str">
            <v>30474788-0</v>
          </cell>
          <cell r="F138" t="str">
            <v>02</v>
          </cell>
          <cell r="G138" t="str">
            <v>004</v>
          </cell>
          <cell r="H138">
            <v>297910</v>
          </cell>
          <cell r="I138" t="str">
            <v>OBRAS CIVILES</v>
          </cell>
          <cell r="J138">
            <v>12</v>
          </cell>
          <cell r="K138" t="str">
            <v xml:space="preserve">N   </v>
          </cell>
          <cell r="L138" t="str">
            <v>Por Licitar</v>
          </cell>
          <cell r="M138" t="str">
            <v>Sin Sub Clasificacion</v>
          </cell>
          <cell r="N138" t="str">
            <v>1. OBRAS</v>
          </cell>
          <cell r="O138" t="str">
            <v>Contratación de Obras</v>
          </cell>
          <cell r="P138">
            <v>1</v>
          </cell>
          <cell r="Q138">
            <v>43647</v>
          </cell>
          <cell r="R138">
            <v>43709</v>
          </cell>
          <cell r="S138">
            <v>1505268</v>
          </cell>
          <cell r="T138" t="str">
            <v xml:space="preserve">Sin Información               </v>
          </cell>
          <cell r="U138">
            <v>0</v>
          </cell>
          <cell r="V138" t="str">
            <v>NORMALIZACION CERCOS PERIMETRALES AEROPUERTO PRESIDENTE IBAÑEZ DE PUNTA ARENAS 2019</v>
          </cell>
          <cell r="W138" t="str">
            <v xml:space="preserve">SR                  </v>
          </cell>
          <cell r="X138">
            <v>0</v>
          </cell>
          <cell r="Y138" t="str">
            <v>SIN DATO</v>
          </cell>
          <cell r="Z138" t="str">
            <v>SIN DATO</v>
          </cell>
          <cell r="AA138">
            <v>0</v>
          </cell>
          <cell r="AB138" t="str">
            <v>Sin Registro</v>
          </cell>
          <cell r="AC138">
            <v>244</v>
          </cell>
          <cell r="AD138">
            <v>244</v>
          </cell>
          <cell r="AE138">
            <v>43739</v>
          </cell>
          <cell r="AF138">
            <v>43983</v>
          </cell>
          <cell r="AG138">
            <v>43983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424747</v>
          </cell>
          <cell r="AW138">
            <v>221953</v>
          </cell>
          <cell r="AX138">
            <v>646700</v>
          </cell>
          <cell r="AY138">
            <v>727805</v>
          </cell>
          <cell r="AZ138">
            <v>0</v>
          </cell>
          <cell r="BA138">
            <v>0</v>
          </cell>
          <cell r="BB138">
            <v>0</v>
          </cell>
          <cell r="BC138">
            <v>61</v>
          </cell>
          <cell r="BD138">
            <v>0</v>
          </cell>
          <cell r="BE138" t="str">
            <v xml:space="preserve">S/D                 </v>
          </cell>
          <cell r="BF138">
            <v>353</v>
          </cell>
          <cell r="BG138">
            <v>297910</v>
          </cell>
          <cell r="BH138">
            <v>0</v>
          </cell>
          <cell r="BI138" t="str">
            <v>RS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297910</v>
          </cell>
          <cell r="BO138" t="str">
            <v>EJECUCION</v>
          </cell>
          <cell r="BP138" t="str">
            <v>004    OBRAS CIVILES</v>
          </cell>
          <cell r="BQ138">
            <v>646700</v>
          </cell>
          <cell r="BR138" t="str">
            <v>REGION DUODECIMA</v>
          </cell>
          <cell r="BS138">
            <v>0</v>
          </cell>
          <cell r="BU138" t="str">
            <v>Contratos</v>
          </cell>
          <cell r="BV138">
            <v>0</v>
          </cell>
          <cell r="BW138" t="str">
            <v>Sin Registro</v>
          </cell>
        </row>
        <row r="139">
          <cell r="A139">
            <v>297911</v>
          </cell>
          <cell r="B139" t="str">
            <v>0207</v>
          </cell>
          <cell r="C139" t="str">
            <v>12</v>
          </cell>
          <cell r="D139" t="str">
            <v>NORMALIZACION CERCOS PERIMETRALES AEROPUERTO PRESIDENTE IBAÑEZ</v>
          </cell>
          <cell r="E139" t="str">
            <v>30474788-0</v>
          </cell>
          <cell r="F139" t="str">
            <v>02</v>
          </cell>
          <cell r="G139" t="str">
            <v>999</v>
          </cell>
          <cell r="H139">
            <v>297911</v>
          </cell>
          <cell r="I139" t="str">
            <v>OTROS GASTOS</v>
          </cell>
          <cell r="J139">
            <v>12</v>
          </cell>
          <cell r="K139" t="str">
            <v xml:space="preserve">N   </v>
          </cell>
          <cell r="L139" t="str">
            <v>Por Licitar</v>
          </cell>
          <cell r="M139" t="str">
            <v>Sin Sub Clasificacion</v>
          </cell>
          <cell r="N139" t="str">
            <v>1.A.OBRAS OTROS GASTO</v>
          </cell>
          <cell r="O139" t="str">
            <v>Viaticos y Traslados - Obra</v>
          </cell>
          <cell r="P139">
            <v>1</v>
          </cell>
          <cell r="Q139">
            <v>1</v>
          </cell>
          <cell r="R139">
            <v>1</v>
          </cell>
          <cell r="S139">
            <v>6525</v>
          </cell>
          <cell r="T139" t="str">
            <v xml:space="preserve">Trato directo                 </v>
          </cell>
          <cell r="U139">
            <v>0</v>
          </cell>
          <cell r="V139" t="str">
            <v>GASTOS VIÁTICOS Y TRASLADOS IF NORMALIZACION CERCOS PERIMETRALES AEROPUERTO PRESIDENTE IBAÑEZ DE PUNTA ARENAS 2019</v>
          </cell>
          <cell r="W139" t="str">
            <v xml:space="preserve">SR                  </v>
          </cell>
          <cell r="X139">
            <v>0</v>
          </cell>
          <cell r="Y139" t="str">
            <v>SIN DATO</v>
          </cell>
          <cell r="Z139" t="str">
            <v>SIN DATO</v>
          </cell>
          <cell r="AA139">
            <v>0</v>
          </cell>
          <cell r="AB139" t="str">
            <v>VARIOS PROVEEDORES</v>
          </cell>
          <cell r="AC139">
            <v>364</v>
          </cell>
          <cell r="AD139">
            <v>364</v>
          </cell>
          <cell r="AE139">
            <v>43466</v>
          </cell>
          <cell r="AF139">
            <v>43830</v>
          </cell>
          <cell r="AG139">
            <v>43830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708.96800000000007</v>
          </cell>
          <cell r="AV139">
            <v>708.96800000000007</v>
          </cell>
          <cell r="AW139">
            <v>732.06400000000008</v>
          </cell>
          <cell r="AX139">
            <v>2150</v>
          </cell>
          <cell r="AY139">
            <v>4375</v>
          </cell>
          <cell r="AZ139">
            <v>0</v>
          </cell>
          <cell r="BA139">
            <v>0</v>
          </cell>
          <cell r="BB139">
            <v>0</v>
          </cell>
          <cell r="BC139">
            <v>186</v>
          </cell>
          <cell r="BD139">
            <v>0</v>
          </cell>
          <cell r="BE139" t="str">
            <v xml:space="preserve">S/D                 </v>
          </cell>
          <cell r="BF139">
            <v>357</v>
          </cell>
          <cell r="BG139">
            <v>297911</v>
          </cell>
          <cell r="BH139">
            <v>0</v>
          </cell>
          <cell r="BI139" t="str">
            <v>RS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297911</v>
          </cell>
          <cell r="BO139" t="str">
            <v>EJECUCION</v>
          </cell>
          <cell r="BP139" t="str">
            <v>999    OTROS GASTOS</v>
          </cell>
          <cell r="BQ139">
            <v>2150</v>
          </cell>
          <cell r="BR139" t="str">
            <v>REGION DUODECIMA</v>
          </cell>
          <cell r="BS139">
            <v>0</v>
          </cell>
          <cell r="BU139" t="str">
            <v>Global de Gasto</v>
          </cell>
          <cell r="BV139">
            <v>0</v>
          </cell>
          <cell r="BW139" t="str">
            <v>Sin Registro</v>
          </cell>
        </row>
        <row r="140">
          <cell r="A140">
            <v>297912</v>
          </cell>
          <cell r="B140" t="str">
            <v>0207</v>
          </cell>
          <cell r="C140" t="str">
            <v>12</v>
          </cell>
          <cell r="D140" t="str">
            <v>CONSERVACION RUTINARIA AREA DE MOVIMIENTO PEQUEÑO AERODROMO PAMPA GUANACO REGION DE MAGALLANES Y DE LA ANTARTICA CHILENA</v>
          </cell>
          <cell r="E140" t="str">
            <v>40002577-0</v>
          </cell>
          <cell r="F140" t="str">
            <v>02</v>
          </cell>
          <cell r="G140" t="str">
            <v>001</v>
          </cell>
          <cell r="H140">
            <v>297912</v>
          </cell>
          <cell r="I140" t="str">
            <v>GASTOS ADMINISTRATIVOS</v>
          </cell>
          <cell r="J140">
            <v>12</v>
          </cell>
          <cell r="K140" t="str">
            <v xml:space="preserve">N   </v>
          </cell>
          <cell r="L140" t="str">
            <v>Por Licitar</v>
          </cell>
          <cell r="M140" t="str">
            <v>Sin Sub Clasificacion</v>
          </cell>
          <cell r="N140" t="str">
            <v>9. MATERIALES, SERVICIOS Y SUMINISTROS</v>
          </cell>
          <cell r="O140" t="str">
            <v>Publicaciones de Propuestas</v>
          </cell>
          <cell r="P140">
            <v>1</v>
          </cell>
          <cell r="Q140">
            <v>1</v>
          </cell>
          <cell r="R140">
            <v>1</v>
          </cell>
          <cell r="S140">
            <v>500</v>
          </cell>
          <cell r="T140" t="str">
            <v xml:space="preserve">Trato directo                 </v>
          </cell>
          <cell r="U140">
            <v>0</v>
          </cell>
          <cell r="V140" t="str">
            <v>GASTOS ADMINISTRATIVOS CONSERVACIÓN RUTINARIA ÁREA DE MOVIMIENTO PAD PAMPA GUANACO REGIÓN DE MAGALLANES Y DE LA ANTÁRTICA CHILENA 2019</v>
          </cell>
          <cell r="W140" t="str">
            <v xml:space="preserve">SR                  </v>
          </cell>
          <cell r="X140">
            <v>0</v>
          </cell>
          <cell r="Y140" t="str">
            <v>SIN DATO</v>
          </cell>
          <cell r="Z140" t="str">
            <v>SIN DATO</v>
          </cell>
          <cell r="AA140">
            <v>0</v>
          </cell>
          <cell r="AB140" t="str">
            <v>VARIOS PROVEEDORES</v>
          </cell>
          <cell r="AC140">
            <v>364</v>
          </cell>
          <cell r="AD140">
            <v>364</v>
          </cell>
          <cell r="AE140">
            <v>43466</v>
          </cell>
          <cell r="AF140">
            <v>43830</v>
          </cell>
          <cell r="AG140">
            <v>43830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500</v>
          </cell>
          <cell r="AW140">
            <v>0</v>
          </cell>
          <cell r="AX140">
            <v>500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66</v>
          </cell>
          <cell r="BD140">
            <v>0</v>
          </cell>
          <cell r="BE140" t="str">
            <v xml:space="preserve">S/D                 </v>
          </cell>
          <cell r="BF140">
            <v>350</v>
          </cell>
          <cell r="BG140">
            <v>297912</v>
          </cell>
          <cell r="BH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297912</v>
          </cell>
          <cell r="BO140" t="str">
            <v>EJECUCION</v>
          </cell>
          <cell r="BP140" t="str">
            <v>001    GASTOS ADMINISTRATIVOS</v>
          </cell>
          <cell r="BQ140">
            <v>500</v>
          </cell>
          <cell r="BR140" t="str">
            <v>REGION DUODECIMA</v>
          </cell>
          <cell r="BS140">
            <v>0</v>
          </cell>
          <cell r="BU140" t="str">
            <v>Global de Gasto</v>
          </cell>
          <cell r="BV140">
            <v>0</v>
          </cell>
          <cell r="BW140" t="str">
            <v>Sin Registro</v>
          </cell>
        </row>
        <row r="141">
          <cell r="A141">
            <v>297913</v>
          </cell>
          <cell r="B141" t="str">
            <v>0207</v>
          </cell>
          <cell r="C141" t="str">
            <v>12</v>
          </cell>
          <cell r="D141" t="str">
            <v>CONSERVACION RUTINARIA AREA DE MOVIMIENTO PEQUEÑO AERODROMO PAMPA GUANACO REGION DE MAGALLANES Y DE LA ANTARTICA CHILENA</v>
          </cell>
          <cell r="E141" t="str">
            <v>40002577-0</v>
          </cell>
          <cell r="F141" t="str">
            <v>02</v>
          </cell>
          <cell r="G141" t="str">
            <v>004</v>
          </cell>
          <cell r="H141">
            <v>297913</v>
          </cell>
          <cell r="I141" t="str">
            <v>OBRAS CIVILES</v>
          </cell>
          <cell r="J141">
            <v>12</v>
          </cell>
          <cell r="K141" t="str">
            <v xml:space="preserve">N   </v>
          </cell>
          <cell r="L141" t="str">
            <v>Por Licitar</v>
          </cell>
          <cell r="M141" t="str">
            <v>Sin Sub Clasificacion</v>
          </cell>
          <cell r="N141" t="str">
            <v>1. OBRAS</v>
          </cell>
          <cell r="O141" t="str">
            <v>Contratación de Obras</v>
          </cell>
          <cell r="P141">
            <v>1</v>
          </cell>
          <cell r="Q141">
            <v>43586</v>
          </cell>
          <cell r="R141">
            <v>43617</v>
          </cell>
          <cell r="S141">
            <v>389902</v>
          </cell>
          <cell r="T141" t="str">
            <v xml:space="preserve">Sin Información               </v>
          </cell>
          <cell r="U141">
            <v>0</v>
          </cell>
          <cell r="V141" t="str">
            <v>CONSERVACIÓN RUTINARIA ÁREA DE MOVIMIENTO PAD PAMPA GUANACO REGIÓN DE MAGALLANES Y DE LA ANTÁRTICA CHILENA 2019</v>
          </cell>
          <cell r="W141" t="str">
            <v xml:space="preserve">SR                  </v>
          </cell>
          <cell r="X141">
            <v>0</v>
          </cell>
          <cell r="Y141" t="str">
            <v>SIN DATO</v>
          </cell>
          <cell r="Z141" t="str">
            <v>SIN DATO</v>
          </cell>
          <cell r="AA141">
            <v>0</v>
          </cell>
          <cell r="AB141" t="str">
            <v>Sin Registro</v>
          </cell>
          <cell r="AC141">
            <v>215</v>
          </cell>
          <cell r="AD141">
            <v>215</v>
          </cell>
          <cell r="AE141">
            <v>43647</v>
          </cell>
          <cell r="AF141">
            <v>43862</v>
          </cell>
          <cell r="AG141">
            <v>43862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117323.66099999999</v>
          </cell>
          <cell r="AW141">
            <v>159646.33900000001</v>
          </cell>
          <cell r="AX141">
            <v>276970</v>
          </cell>
          <cell r="AY141">
            <v>112932</v>
          </cell>
          <cell r="AZ141">
            <v>0</v>
          </cell>
          <cell r="BA141">
            <v>0</v>
          </cell>
          <cell r="BB141">
            <v>0</v>
          </cell>
          <cell r="BC141">
            <v>61</v>
          </cell>
          <cell r="BD141">
            <v>0</v>
          </cell>
          <cell r="BE141" t="str">
            <v xml:space="preserve">S/D                 </v>
          </cell>
          <cell r="BF141">
            <v>353</v>
          </cell>
          <cell r="BG141">
            <v>297913</v>
          </cell>
          <cell r="BH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297913</v>
          </cell>
          <cell r="BO141" t="str">
            <v>EJECUCION</v>
          </cell>
          <cell r="BP141" t="str">
            <v>004    OBRAS CIVILES</v>
          </cell>
          <cell r="BQ141">
            <v>276970</v>
          </cell>
          <cell r="BR141" t="str">
            <v>REGION DUODECIMA</v>
          </cell>
          <cell r="BS141">
            <v>0</v>
          </cell>
          <cell r="BU141" t="str">
            <v>Contratos</v>
          </cell>
          <cell r="BV141">
            <v>0</v>
          </cell>
          <cell r="BW141" t="str">
            <v>Sin Registro</v>
          </cell>
        </row>
        <row r="142">
          <cell r="A142">
            <v>297914</v>
          </cell>
          <cell r="B142" t="str">
            <v>0207</v>
          </cell>
          <cell r="C142" t="str">
            <v>12</v>
          </cell>
          <cell r="D142" t="str">
            <v>CONSERVACION RUTINARIA AREA DE MOVIMIENTO PEQUEÑO AERODROMO PAMPA GUANACO REGION DE MAGALLANES Y DE LA ANTARTICA CHILENA</v>
          </cell>
          <cell r="E142" t="str">
            <v>40002577-0</v>
          </cell>
          <cell r="F142" t="str">
            <v>02</v>
          </cell>
          <cell r="G142" t="str">
            <v>999</v>
          </cell>
          <cell r="H142">
            <v>297914</v>
          </cell>
          <cell r="I142" t="str">
            <v>OTROS GASTOS</v>
          </cell>
          <cell r="J142">
            <v>12</v>
          </cell>
          <cell r="K142" t="str">
            <v xml:space="preserve">N   </v>
          </cell>
          <cell r="L142" t="str">
            <v>Por Licitar</v>
          </cell>
          <cell r="M142" t="str">
            <v>Sin Sub Clasificacion</v>
          </cell>
          <cell r="N142" t="str">
            <v>1.A.OBRAS OTROS GASTO</v>
          </cell>
          <cell r="O142" t="str">
            <v>Viaticos y Traslados - Obra</v>
          </cell>
          <cell r="P142">
            <v>1</v>
          </cell>
          <cell r="Q142">
            <v>1</v>
          </cell>
          <cell r="R142">
            <v>1</v>
          </cell>
          <cell r="S142">
            <v>4900</v>
          </cell>
          <cell r="T142" t="str">
            <v xml:space="preserve">Trato directo                 </v>
          </cell>
          <cell r="U142">
            <v>0</v>
          </cell>
          <cell r="V142" t="str">
            <v>GASTOS VIATICOS Y TRASLADOS IF CONSERVACIÓN RUTINARIA ÁREA DE MOVIMIENTO PAD PAMPA GUANACO REGIÓN DE MAGALLANES Y DE LA ANTÁRTICA CHILENA 2019</v>
          </cell>
          <cell r="W142" t="str">
            <v xml:space="preserve">SR                  </v>
          </cell>
          <cell r="X142">
            <v>0</v>
          </cell>
          <cell r="Y142" t="str">
            <v>SIN DATO</v>
          </cell>
          <cell r="Z142" t="str">
            <v>SIN DATO</v>
          </cell>
          <cell r="AA142">
            <v>0</v>
          </cell>
          <cell r="AB142" t="str">
            <v>VARIOS PROVEEDORES</v>
          </cell>
          <cell r="AC142">
            <v>364</v>
          </cell>
          <cell r="AD142">
            <v>364</v>
          </cell>
          <cell r="AE142">
            <v>43466</v>
          </cell>
          <cell r="AF142">
            <v>43830</v>
          </cell>
          <cell r="AG142">
            <v>43830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636.69100000000003</v>
          </cell>
          <cell r="AW142">
            <v>1713.309</v>
          </cell>
          <cell r="AX142">
            <v>2350</v>
          </cell>
          <cell r="AY142">
            <v>2550</v>
          </cell>
          <cell r="AZ142">
            <v>0</v>
          </cell>
          <cell r="BA142">
            <v>0</v>
          </cell>
          <cell r="BB142">
            <v>0</v>
          </cell>
          <cell r="BC142">
            <v>186</v>
          </cell>
          <cell r="BD142">
            <v>0</v>
          </cell>
          <cell r="BE142" t="str">
            <v xml:space="preserve">S/D                 </v>
          </cell>
          <cell r="BF142">
            <v>357</v>
          </cell>
          <cell r="BG142">
            <v>297914</v>
          </cell>
          <cell r="BH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297914</v>
          </cell>
          <cell r="BO142" t="str">
            <v>EJECUCION</v>
          </cell>
          <cell r="BP142" t="str">
            <v>999    OTROS GASTOS</v>
          </cell>
          <cell r="BQ142">
            <v>2350</v>
          </cell>
          <cell r="BR142" t="str">
            <v>REGION DUODECIMA</v>
          </cell>
          <cell r="BS142">
            <v>0</v>
          </cell>
          <cell r="BU142" t="str">
            <v>Global de Gasto</v>
          </cell>
          <cell r="BV142">
            <v>0</v>
          </cell>
          <cell r="BW142" t="str">
            <v>Sin Registro</v>
          </cell>
        </row>
        <row r="143">
          <cell r="A143">
            <v>297915</v>
          </cell>
          <cell r="B143" t="str">
            <v>0207</v>
          </cell>
          <cell r="C143" t="str">
            <v>12</v>
          </cell>
          <cell r="D143" t="str">
            <v>CONSERVACION RUTINARIA AERODROMO GUARDIAMARINA ZAÑARTU PUERTO WILLIAMS</v>
          </cell>
          <cell r="E143" t="str">
            <v>40009612-0</v>
          </cell>
          <cell r="F143" t="str">
            <v>02</v>
          </cell>
          <cell r="G143" t="str">
            <v>001</v>
          </cell>
          <cell r="H143">
            <v>297915</v>
          </cell>
          <cell r="I143" t="str">
            <v>GASTOS ADMINISTRATIVOS</v>
          </cell>
          <cell r="J143">
            <v>12</v>
          </cell>
          <cell r="K143" t="str">
            <v xml:space="preserve">N   </v>
          </cell>
          <cell r="L143" t="str">
            <v>Por Licitar</v>
          </cell>
          <cell r="M143" t="str">
            <v>Sin Sub Clasificacion</v>
          </cell>
          <cell r="N143" t="str">
            <v>9. MATERIALES, SERVICIOS Y SUMINISTROS</v>
          </cell>
          <cell r="O143" t="str">
            <v>Publicaciones de Propuestas</v>
          </cell>
          <cell r="P143">
            <v>1</v>
          </cell>
          <cell r="Q143">
            <v>1</v>
          </cell>
          <cell r="R143">
            <v>1</v>
          </cell>
          <cell r="S143">
            <v>500</v>
          </cell>
          <cell r="T143" t="str">
            <v xml:space="preserve">Trato directo                 </v>
          </cell>
          <cell r="U143">
            <v>0</v>
          </cell>
          <cell r="V143" t="str">
            <v>GASTOS ADMINISTRATIVOS CONSERVACIÓN RUTINARIA AERÓDROMO GUARDIAMARINA ZAÑARTU, PUERTO WILLIAMS 2019</v>
          </cell>
          <cell r="W143" t="str">
            <v xml:space="preserve">SR                  </v>
          </cell>
          <cell r="X143">
            <v>0</v>
          </cell>
          <cell r="Y143" t="str">
            <v>SIN DATO</v>
          </cell>
          <cell r="Z143" t="str">
            <v>SIN DATO</v>
          </cell>
          <cell r="AA143">
            <v>0</v>
          </cell>
          <cell r="AB143" t="str">
            <v>VARIOS PROVEEDORES</v>
          </cell>
          <cell r="AC143">
            <v>364</v>
          </cell>
          <cell r="AD143">
            <v>364</v>
          </cell>
          <cell r="AE143">
            <v>43466</v>
          </cell>
          <cell r="AF143">
            <v>43830</v>
          </cell>
          <cell r="AG143">
            <v>43830</v>
          </cell>
          <cell r="AH143">
            <v>0</v>
          </cell>
          <cell r="AI143">
            <v>0</v>
          </cell>
          <cell r="AJ143">
            <v>0</v>
          </cell>
          <cell r="AK143">
            <v>500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500</v>
          </cell>
          <cell r="AW143">
            <v>0</v>
          </cell>
          <cell r="AX143">
            <v>500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66</v>
          </cell>
          <cell r="BD143">
            <v>0</v>
          </cell>
          <cell r="BE143" t="str">
            <v xml:space="preserve">S/D                 </v>
          </cell>
          <cell r="BF143">
            <v>350</v>
          </cell>
          <cell r="BG143">
            <v>297915</v>
          </cell>
          <cell r="BH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297915</v>
          </cell>
          <cell r="BO143" t="str">
            <v>EJECUCION</v>
          </cell>
          <cell r="BP143" t="str">
            <v>001    GASTOS ADMINISTRATIVOS</v>
          </cell>
          <cell r="BQ143">
            <v>500</v>
          </cell>
          <cell r="BR143" t="str">
            <v>REGION DUODECIMA</v>
          </cell>
          <cell r="BS143">
            <v>0</v>
          </cell>
          <cell r="BU143" t="str">
            <v>Global de Gasto</v>
          </cell>
          <cell r="BV143">
            <v>0</v>
          </cell>
          <cell r="BW143" t="str">
            <v>Sin Registro</v>
          </cell>
        </row>
        <row r="144">
          <cell r="A144">
            <v>297916</v>
          </cell>
          <cell r="B144" t="str">
            <v>0207</v>
          </cell>
          <cell r="C144" t="str">
            <v>12</v>
          </cell>
          <cell r="D144" t="str">
            <v>CONSERVACION RUTINARIA AERODROMO GUARDIAMARINA ZAÑARTU PUERTO WILLIAMS</v>
          </cell>
          <cell r="E144" t="str">
            <v>40009612-0</v>
          </cell>
          <cell r="F144" t="str">
            <v>02</v>
          </cell>
          <cell r="G144" t="str">
            <v>004</v>
          </cell>
          <cell r="H144">
            <v>297916</v>
          </cell>
          <cell r="I144" t="str">
            <v>OBRAS CIVILES</v>
          </cell>
          <cell r="J144">
            <v>12</v>
          </cell>
          <cell r="K144" t="str">
            <v xml:space="preserve">N   </v>
          </cell>
          <cell r="L144" t="str">
            <v>Por Licitar</v>
          </cell>
          <cell r="M144" t="str">
            <v>Sin Sub Clasificacion</v>
          </cell>
          <cell r="N144" t="str">
            <v>1. OBRAS</v>
          </cell>
          <cell r="O144" t="str">
            <v>Contratación de Obras</v>
          </cell>
          <cell r="P144">
            <v>1</v>
          </cell>
          <cell r="Q144">
            <v>43709</v>
          </cell>
          <cell r="R144">
            <v>43739</v>
          </cell>
          <cell r="S144">
            <v>450000</v>
          </cell>
          <cell r="T144" t="str">
            <v xml:space="preserve">Sin Información               </v>
          </cell>
          <cell r="U144">
            <v>0</v>
          </cell>
          <cell r="V144" t="str">
            <v>CONSERVACIÓN RUTINARIA AERÓDROMO GUARDIAMARINA ZAÑARTU, PUERTO WILLIAMS 2019</v>
          </cell>
          <cell r="W144" t="str">
            <v xml:space="preserve">SR                  </v>
          </cell>
          <cell r="X144">
            <v>0</v>
          </cell>
          <cell r="Y144" t="str">
            <v>SIN DATO</v>
          </cell>
          <cell r="Z144" t="str">
            <v>SIN DATO</v>
          </cell>
          <cell r="AA144">
            <v>0</v>
          </cell>
          <cell r="AB144" t="str">
            <v>Sin Registro</v>
          </cell>
          <cell r="AC144">
            <v>123</v>
          </cell>
          <cell r="AD144">
            <v>123</v>
          </cell>
          <cell r="AE144">
            <v>43739</v>
          </cell>
          <cell r="AF144">
            <v>43862</v>
          </cell>
          <cell r="AG144">
            <v>43862</v>
          </cell>
          <cell r="AH144">
            <v>0</v>
          </cell>
          <cell r="AI144">
            <v>0</v>
          </cell>
          <cell r="AJ144">
            <v>0</v>
          </cell>
          <cell r="AK144">
            <v>311350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131476.91200000001</v>
          </cell>
          <cell r="AW144">
            <v>179870.08799999999</v>
          </cell>
          <cell r="AX144">
            <v>311347</v>
          </cell>
          <cell r="AY144">
            <v>138653</v>
          </cell>
          <cell r="AZ144">
            <v>0</v>
          </cell>
          <cell r="BA144">
            <v>0</v>
          </cell>
          <cell r="BB144">
            <v>0</v>
          </cell>
          <cell r="BC144">
            <v>61</v>
          </cell>
          <cell r="BD144">
            <v>0</v>
          </cell>
          <cell r="BE144" t="str">
            <v xml:space="preserve">S/D                 </v>
          </cell>
          <cell r="BF144">
            <v>353</v>
          </cell>
          <cell r="BG144">
            <v>297916</v>
          </cell>
          <cell r="BH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297916</v>
          </cell>
          <cell r="BO144" t="str">
            <v>EJECUCION</v>
          </cell>
          <cell r="BP144" t="str">
            <v>004    OBRAS CIVILES</v>
          </cell>
          <cell r="BQ144">
            <v>311347</v>
          </cell>
          <cell r="BR144" t="str">
            <v>REGION DUODECIMA</v>
          </cell>
          <cell r="BS144">
            <v>0</v>
          </cell>
          <cell r="BU144" t="str">
            <v>Contratos</v>
          </cell>
          <cell r="BV144">
            <v>0</v>
          </cell>
          <cell r="BW144" t="str">
            <v>Sin Registro</v>
          </cell>
        </row>
        <row r="145">
          <cell r="A145">
            <v>297917</v>
          </cell>
          <cell r="B145" t="str">
            <v>0207</v>
          </cell>
          <cell r="C145" t="str">
            <v>12</v>
          </cell>
          <cell r="D145" t="str">
            <v>CONSERVACION RUTINARIA AERODROMO GUARDIAMARINA ZAÑARTU PUERTO WILLIAMS</v>
          </cell>
          <cell r="E145" t="str">
            <v>40009612-0</v>
          </cell>
          <cell r="F145" t="str">
            <v>02</v>
          </cell>
          <cell r="G145" t="str">
            <v>999</v>
          </cell>
          <cell r="H145">
            <v>297917</v>
          </cell>
          <cell r="I145" t="str">
            <v>OTROS GASTOS</v>
          </cell>
          <cell r="J145">
            <v>12</v>
          </cell>
          <cell r="K145" t="str">
            <v xml:space="preserve">N   </v>
          </cell>
          <cell r="L145" t="str">
            <v>Por Licitar</v>
          </cell>
          <cell r="M145" t="str">
            <v>Sin Sub Clasificacion</v>
          </cell>
          <cell r="N145" t="str">
            <v>1.A.OBRAS OTROS GASTO</v>
          </cell>
          <cell r="O145" t="str">
            <v>Viaticos y Traslados - Obra</v>
          </cell>
          <cell r="P145">
            <v>1</v>
          </cell>
          <cell r="Q145">
            <v>1</v>
          </cell>
          <cell r="R145">
            <v>1</v>
          </cell>
          <cell r="S145">
            <v>6020</v>
          </cell>
          <cell r="T145" t="str">
            <v xml:space="preserve">Trato directo                 </v>
          </cell>
          <cell r="U145">
            <v>0</v>
          </cell>
          <cell r="V145" t="str">
            <v>GASTOS VIATICOS Y TRASLADOS IF CONSERVACIÓN RUTINARIA AERÓDROMO GUARDIAMARINA ZAÑARTU, PUERTO WILLIAMS 2019</v>
          </cell>
          <cell r="W145" t="str">
            <v xml:space="preserve">SR                  </v>
          </cell>
          <cell r="X145">
            <v>0</v>
          </cell>
          <cell r="Y145" t="str">
            <v>SIN DATO</v>
          </cell>
          <cell r="Z145" t="str">
            <v>SIN DATO</v>
          </cell>
          <cell r="AA145">
            <v>0</v>
          </cell>
          <cell r="AB145" t="str">
            <v>VARIOS PROVEEDORES</v>
          </cell>
          <cell r="AC145">
            <v>364</v>
          </cell>
          <cell r="AD145">
            <v>364</v>
          </cell>
          <cell r="AE145">
            <v>43466</v>
          </cell>
          <cell r="AF145">
            <v>43830</v>
          </cell>
          <cell r="AG145">
            <v>43830</v>
          </cell>
          <cell r="AH145">
            <v>0</v>
          </cell>
          <cell r="AI145">
            <v>0</v>
          </cell>
          <cell r="AJ145">
            <v>0</v>
          </cell>
          <cell r="AK145">
            <v>2345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1003.0890000000001</v>
          </cell>
          <cell r="AW145">
            <v>1337.9110000000001</v>
          </cell>
          <cell r="AX145">
            <v>2341</v>
          </cell>
          <cell r="AY145">
            <v>3679</v>
          </cell>
          <cell r="AZ145">
            <v>0</v>
          </cell>
          <cell r="BA145">
            <v>0</v>
          </cell>
          <cell r="BB145">
            <v>0</v>
          </cell>
          <cell r="BC145">
            <v>186</v>
          </cell>
          <cell r="BD145">
            <v>0</v>
          </cell>
          <cell r="BE145" t="str">
            <v xml:space="preserve">S/D                 </v>
          </cell>
          <cell r="BF145">
            <v>357</v>
          </cell>
          <cell r="BG145">
            <v>297917</v>
          </cell>
          <cell r="BH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297917</v>
          </cell>
          <cell r="BO145" t="str">
            <v>EJECUCION</v>
          </cell>
          <cell r="BP145" t="str">
            <v>999    OTROS GASTOS</v>
          </cell>
          <cell r="BQ145">
            <v>2341</v>
          </cell>
          <cell r="BR145" t="str">
            <v>REGION DUODECIMA</v>
          </cell>
          <cell r="BS145">
            <v>0</v>
          </cell>
          <cell r="BU145" t="str">
            <v>Global de Gasto</v>
          </cell>
          <cell r="BV145">
            <v>0</v>
          </cell>
          <cell r="BW145" t="str">
            <v>Sin Registro</v>
          </cell>
        </row>
        <row r="146">
          <cell r="A146">
            <v>298023</v>
          </cell>
          <cell r="B146" t="str">
            <v>0207</v>
          </cell>
          <cell r="C146" t="str">
            <v>4</v>
          </cell>
          <cell r="D146" t="str">
            <v>CONSERVACION MAYOR AREA DE MOVIMIENTO AERÓDROMO LA FLORIDA REGIÓN DE COQUIMBO</v>
          </cell>
          <cell r="E146" t="str">
            <v>40002957-0</v>
          </cell>
          <cell r="F146" t="str">
            <v>02</v>
          </cell>
          <cell r="G146" t="str">
            <v>001</v>
          </cell>
          <cell r="H146">
            <v>298023</v>
          </cell>
          <cell r="I146" t="str">
            <v>GASTOS ADMINISTRATIVOS</v>
          </cell>
          <cell r="J146">
            <v>4</v>
          </cell>
          <cell r="K146" t="str">
            <v xml:space="preserve">N   </v>
          </cell>
          <cell r="L146" t="str">
            <v>Por Licitar</v>
          </cell>
          <cell r="M146" t="str">
            <v>Sin Sub Clasificacion</v>
          </cell>
          <cell r="N146" t="str">
            <v>9. MATERIALES, SERVICIOS Y SUMINISTROS</v>
          </cell>
          <cell r="O146" t="str">
            <v>Publicaciones de Propuestas</v>
          </cell>
          <cell r="P146">
            <v>1</v>
          </cell>
          <cell r="Q146">
            <v>1</v>
          </cell>
          <cell r="R146">
            <v>1</v>
          </cell>
          <cell r="S146">
            <v>500</v>
          </cell>
          <cell r="T146" t="str">
            <v xml:space="preserve">Trato directo                 </v>
          </cell>
          <cell r="U146">
            <v>0</v>
          </cell>
          <cell r="V146" t="str">
            <v>GASTOS ADMINISTATIVOS CONSERVACION MAYOR AREA DE MOVIMIENTO AERÓDROMO LA FLORIDA REGIÓN DE COQUIMBO</v>
          </cell>
          <cell r="W146" t="str">
            <v xml:space="preserve">SR                  </v>
          </cell>
          <cell r="X146">
            <v>0</v>
          </cell>
          <cell r="Y146" t="str">
            <v>SIN DATO</v>
          </cell>
          <cell r="Z146" t="str">
            <v>SIN DATO</v>
          </cell>
          <cell r="AA146">
            <v>0</v>
          </cell>
          <cell r="AB146" t="str">
            <v>VARIOS PROVEEDORES</v>
          </cell>
          <cell r="AC146">
            <v>364</v>
          </cell>
          <cell r="AD146">
            <v>364</v>
          </cell>
          <cell r="AE146">
            <v>43466</v>
          </cell>
          <cell r="AF146">
            <v>43830</v>
          </cell>
          <cell r="AG146">
            <v>43830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500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500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66</v>
          </cell>
          <cell r="BD146">
            <v>0</v>
          </cell>
          <cell r="BE146" t="str">
            <v xml:space="preserve">S/D                 </v>
          </cell>
          <cell r="BF146">
            <v>350</v>
          </cell>
          <cell r="BG146">
            <v>298023</v>
          </cell>
          <cell r="BH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298023</v>
          </cell>
          <cell r="BO146" t="str">
            <v>EJECUCION</v>
          </cell>
          <cell r="BP146" t="str">
            <v>001    GASTOS ADMINISTRATIVOS</v>
          </cell>
          <cell r="BQ146">
            <v>500</v>
          </cell>
          <cell r="BR146" t="str">
            <v>REGION CUARTA</v>
          </cell>
          <cell r="BS146">
            <v>0</v>
          </cell>
          <cell r="BU146" t="str">
            <v>Global de Gasto</v>
          </cell>
          <cell r="BV146">
            <v>0</v>
          </cell>
          <cell r="BW146" t="str">
            <v>Sin Registro</v>
          </cell>
        </row>
        <row r="147">
          <cell r="A147">
            <v>298026</v>
          </cell>
          <cell r="B147" t="str">
            <v>0207</v>
          </cell>
          <cell r="C147" t="str">
            <v>4</v>
          </cell>
          <cell r="D147" t="str">
            <v>CONSERVACION MAYOR AREA DE MOVIMIENTO AERÓDROMO LA FLORIDA REGIÓN DE COQUIMBO</v>
          </cell>
          <cell r="E147" t="str">
            <v>40002957-0</v>
          </cell>
          <cell r="F147" t="str">
            <v>02</v>
          </cell>
          <cell r="G147" t="str">
            <v>002</v>
          </cell>
          <cell r="H147">
            <v>298026</v>
          </cell>
          <cell r="I147" t="str">
            <v>CONSULTORÍAS</v>
          </cell>
          <cell r="J147">
            <v>4</v>
          </cell>
          <cell r="K147" t="str">
            <v xml:space="preserve">N   </v>
          </cell>
          <cell r="L147" t="str">
            <v>Por Licitar</v>
          </cell>
          <cell r="M147" t="str">
            <v>Sin Sub Clasificacion</v>
          </cell>
          <cell r="N147" t="str">
            <v>3. ASESORIAS Y CONSULTORIAS</v>
          </cell>
          <cell r="O147" t="str">
            <v>Asesoria de Inspección Fiscal</v>
          </cell>
          <cell r="P147">
            <v>1</v>
          </cell>
          <cell r="Q147">
            <v>43586</v>
          </cell>
          <cell r="R147">
            <v>43586</v>
          </cell>
          <cell r="S147">
            <v>150000</v>
          </cell>
          <cell r="T147" t="str">
            <v xml:space="preserve">Sin Información               </v>
          </cell>
          <cell r="U147">
            <v>0</v>
          </cell>
          <cell r="V147" t="str">
            <v>ASESORÍA A LA IF CONSERVACION MAYOR AREA DE MOVIMIENTO AERÓDROMO LA FLORIDA REGIÓN DE COQUIMBO</v>
          </cell>
          <cell r="W147" t="str">
            <v xml:space="preserve">SR                  </v>
          </cell>
          <cell r="X147">
            <v>0</v>
          </cell>
          <cell r="Y147" t="str">
            <v>SIN DATO</v>
          </cell>
          <cell r="Z147" t="str">
            <v>SIN DATO</v>
          </cell>
          <cell r="AA147">
            <v>0</v>
          </cell>
          <cell r="AB147" t="str">
            <v>Sin Registro</v>
          </cell>
          <cell r="AC147">
            <v>92</v>
          </cell>
          <cell r="AD147">
            <v>92</v>
          </cell>
          <cell r="AE147">
            <v>43647</v>
          </cell>
          <cell r="AF147">
            <v>43739</v>
          </cell>
          <cell r="AG147">
            <v>43739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30000</v>
          </cell>
          <cell r="AS147">
            <v>30000</v>
          </cell>
          <cell r="AT147">
            <v>30000</v>
          </cell>
          <cell r="AU147">
            <v>30000</v>
          </cell>
          <cell r="AV147">
            <v>30000</v>
          </cell>
          <cell r="AW147">
            <v>0</v>
          </cell>
          <cell r="AX147">
            <v>150000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42</v>
          </cell>
          <cell r="BD147">
            <v>0</v>
          </cell>
          <cell r="BE147" t="str">
            <v xml:space="preserve">S/D                 </v>
          </cell>
          <cell r="BF147">
            <v>351</v>
          </cell>
          <cell r="BG147">
            <v>298026</v>
          </cell>
          <cell r="BH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298026</v>
          </cell>
          <cell r="BO147" t="str">
            <v>EJECUCION</v>
          </cell>
          <cell r="BP147" t="str">
            <v>002    CONSULTORÍAS</v>
          </cell>
          <cell r="BQ147">
            <v>150000</v>
          </cell>
          <cell r="BR147" t="str">
            <v>REGION CUARTA</v>
          </cell>
          <cell r="BS147">
            <v>0</v>
          </cell>
          <cell r="BU147" t="str">
            <v>Contratos</v>
          </cell>
          <cell r="BV147">
            <v>0</v>
          </cell>
          <cell r="BW147" t="str">
            <v>Sin Registro</v>
          </cell>
        </row>
        <row r="148">
          <cell r="A148">
            <v>298027</v>
          </cell>
          <cell r="B148" t="str">
            <v>0207</v>
          </cell>
          <cell r="C148" t="str">
            <v>4</v>
          </cell>
          <cell r="D148" t="str">
            <v>CONSERVACION MAYOR AREA DE MOVIMIENTO AERÓDROMO LA FLORIDA REGIÓN DE COQUIMBO</v>
          </cell>
          <cell r="E148" t="str">
            <v>40002957-0</v>
          </cell>
          <cell r="F148" t="str">
            <v>02</v>
          </cell>
          <cell r="G148" t="str">
            <v>004</v>
          </cell>
          <cell r="H148">
            <v>298027</v>
          </cell>
          <cell r="I148" t="str">
            <v>OBRAS CIVILES</v>
          </cell>
          <cell r="J148">
            <v>4</v>
          </cell>
          <cell r="K148" t="str">
            <v xml:space="preserve">N   </v>
          </cell>
          <cell r="L148" t="str">
            <v>Por Licitar</v>
          </cell>
          <cell r="M148" t="str">
            <v>Sin Sub Clasificacion</v>
          </cell>
          <cell r="N148" t="str">
            <v>1. OBRAS</v>
          </cell>
          <cell r="O148" t="str">
            <v>Contratación de Obras</v>
          </cell>
          <cell r="P148">
            <v>1</v>
          </cell>
          <cell r="Q148">
            <v>43586</v>
          </cell>
          <cell r="R148">
            <v>43617</v>
          </cell>
          <cell r="S148">
            <v>2161263</v>
          </cell>
          <cell r="T148" t="str">
            <v xml:space="preserve">Sin Información               </v>
          </cell>
          <cell r="U148">
            <v>0</v>
          </cell>
          <cell r="V148" t="str">
            <v>CONSERVACION MAYOR AREA DE MOVIMIENTO AERÓDROMO LA FLORIDA REGIÓN DE COQUIMBO</v>
          </cell>
          <cell r="W148" t="str">
            <v xml:space="preserve">SR                  </v>
          </cell>
          <cell r="X148">
            <v>0</v>
          </cell>
          <cell r="Y148" t="str">
            <v>SIN DATO</v>
          </cell>
          <cell r="Z148" t="str">
            <v>SIN DATO</v>
          </cell>
          <cell r="AA148">
            <v>0</v>
          </cell>
          <cell r="AB148" t="str">
            <v>Sin Registro</v>
          </cell>
          <cell r="AC148">
            <v>92</v>
          </cell>
          <cell r="AD148">
            <v>92</v>
          </cell>
          <cell r="AE148">
            <v>43647</v>
          </cell>
          <cell r="AF148">
            <v>43739</v>
          </cell>
          <cell r="AG148">
            <v>43739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465498</v>
          </cell>
          <cell r="AT148">
            <v>750000</v>
          </cell>
          <cell r="AU148">
            <v>558445</v>
          </cell>
          <cell r="AV148">
            <v>387320</v>
          </cell>
          <cell r="AW148">
            <v>0</v>
          </cell>
          <cell r="AX148">
            <v>2161263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61</v>
          </cell>
          <cell r="BD148">
            <v>0</v>
          </cell>
          <cell r="BE148" t="str">
            <v xml:space="preserve">S/D                 </v>
          </cell>
          <cell r="BF148">
            <v>353</v>
          </cell>
          <cell r="BG148">
            <v>298027</v>
          </cell>
          <cell r="BH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298027</v>
          </cell>
          <cell r="BO148" t="str">
            <v>EJECUCION</v>
          </cell>
          <cell r="BP148" t="str">
            <v>004    OBRAS CIVILES</v>
          </cell>
          <cell r="BQ148">
            <v>2161263</v>
          </cell>
          <cell r="BR148" t="str">
            <v>REGION CUARTA</v>
          </cell>
          <cell r="BS148">
            <v>0</v>
          </cell>
          <cell r="BU148" t="str">
            <v>Contratos</v>
          </cell>
          <cell r="BV148">
            <v>0</v>
          </cell>
          <cell r="BW148" t="str">
            <v>Sin Registro</v>
          </cell>
        </row>
        <row r="149">
          <cell r="A149">
            <v>298030</v>
          </cell>
          <cell r="B149" t="str">
            <v>0207</v>
          </cell>
          <cell r="C149" t="str">
            <v>4</v>
          </cell>
          <cell r="D149" t="str">
            <v>CONSERVACION MAYOR AREA DE MOVIMIENTO AERÓDROMO LA FLORIDA REGIÓN DE COQUIMBO</v>
          </cell>
          <cell r="E149" t="str">
            <v>40002957-0</v>
          </cell>
          <cell r="F149" t="str">
            <v>02</v>
          </cell>
          <cell r="G149" t="str">
            <v>999</v>
          </cell>
          <cell r="H149">
            <v>298030</v>
          </cell>
          <cell r="I149" t="str">
            <v>OTROS GASTOS</v>
          </cell>
          <cell r="J149">
            <v>4</v>
          </cell>
          <cell r="K149" t="str">
            <v xml:space="preserve">N   </v>
          </cell>
          <cell r="L149" t="str">
            <v>Por Licitar</v>
          </cell>
          <cell r="M149" t="str">
            <v>Sin Sub Clasificacion</v>
          </cell>
          <cell r="N149" t="str">
            <v>1.A.OBRAS OTROS GASTO</v>
          </cell>
          <cell r="O149" t="str">
            <v>Viaticos y Traslados - Obra</v>
          </cell>
          <cell r="P149">
            <v>1</v>
          </cell>
          <cell r="Q149">
            <v>1</v>
          </cell>
          <cell r="R149">
            <v>1</v>
          </cell>
          <cell r="S149">
            <v>4200</v>
          </cell>
          <cell r="T149" t="str">
            <v xml:space="preserve">Trato directo                 </v>
          </cell>
          <cell r="U149">
            <v>0</v>
          </cell>
          <cell r="V149" t="str">
            <v>GASTOS VIATICOS Y TRASLADOS IF CONSERVACION MAYOR AREA DE MOVIMIENTO AERÓDROMO LA FLORIDA REGIÓN DE COQUIMBO</v>
          </cell>
          <cell r="W149" t="str">
            <v xml:space="preserve">SR                  </v>
          </cell>
          <cell r="X149">
            <v>0</v>
          </cell>
          <cell r="Y149" t="str">
            <v>SIN DATO</v>
          </cell>
          <cell r="Z149" t="str">
            <v>SIN DATO</v>
          </cell>
          <cell r="AA149">
            <v>0</v>
          </cell>
          <cell r="AB149" t="str">
            <v>VARIOS PROVEEDORES</v>
          </cell>
          <cell r="AC149">
            <v>364</v>
          </cell>
          <cell r="AD149">
            <v>364</v>
          </cell>
          <cell r="AE149">
            <v>43466</v>
          </cell>
          <cell r="AF149">
            <v>43830</v>
          </cell>
          <cell r="AG149">
            <v>43830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4200</v>
          </cell>
          <cell r="AX149">
            <v>4200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186</v>
          </cell>
          <cell r="BD149">
            <v>0</v>
          </cell>
          <cell r="BE149" t="str">
            <v xml:space="preserve">S/D                 </v>
          </cell>
          <cell r="BF149">
            <v>357</v>
          </cell>
          <cell r="BG149">
            <v>298030</v>
          </cell>
          <cell r="BH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298030</v>
          </cell>
          <cell r="BO149" t="str">
            <v>EJECUCION</v>
          </cell>
          <cell r="BP149" t="str">
            <v>999    OTROS GASTOS</v>
          </cell>
          <cell r="BQ149">
            <v>4200</v>
          </cell>
          <cell r="BR149" t="str">
            <v>REGION CUARTA</v>
          </cell>
          <cell r="BS149">
            <v>0</v>
          </cell>
          <cell r="BU149" t="str">
            <v>Global de Gasto</v>
          </cell>
          <cell r="BV149">
            <v>0</v>
          </cell>
          <cell r="BW149" t="str">
            <v>Sin Registro</v>
          </cell>
        </row>
        <row r="150">
          <cell r="A150">
            <v>298040</v>
          </cell>
          <cell r="B150" t="str">
            <v>0207</v>
          </cell>
          <cell r="C150" t="str">
            <v>15</v>
          </cell>
          <cell r="D150" t="str">
            <v>CONSERVACION CERCO OACI, AEROPUERTO CHACALLUTA, REGION DE ARICA Y PARINACOTA</v>
          </cell>
          <cell r="E150" t="str">
            <v>40008262-0</v>
          </cell>
          <cell r="F150" t="str">
            <v>02</v>
          </cell>
          <cell r="G150" t="str">
            <v>999</v>
          </cell>
          <cell r="H150">
            <v>298040</v>
          </cell>
          <cell r="I150" t="str">
            <v>OTROS GASTOS</v>
          </cell>
          <cell r="J150">
            <v>15</v>
          </cell>
          <cell r="K150" t="str">
            <v xml:space="preserve">N   </v>
          </cell>
          <cell r="L150" t="str">
            <v>Por Licitar</v>
          </cell>
          <cell r="M150" t="str">
            <v>Sin Sub Clasificacion</v>
          </cell>
          <cell r="N150" t="str">
            <v>1.A.OBRAS OTROS GASTO</v>
          </cell>
          <cell r="O150" t="str">
            <v>Viaticos y Traslados - Obra</v>
          </cell>
          <cell r="P150">
            <v>1</v>
          </cell>
          <cell r="Q150">
            <v>1</v>
          </cell>
          <cell r="R150">
            <v>1</v>
          </cell>
          <cell r="S150">
            <v>432</v>
          </cell>
          <cell r="T150" t="str">
            <v xml:space="preserve">Trato directo                 </v>
          </cell>
          <cell r="U150">
            <v>0</v>
          </cell>
          <cell r="V150" t="str">
            <v>GASTOS VIATICOS Y TRASLADOS IF CONSERVACION CERCO OACI, AEROPUERTO CHACALLUTA, REGION ARICA Y PARINACOTA</v>
          </cell>
          <cell r="W150" t="str">
            <v xml:space="preserve">SR                  </v>
          </cell>
          <cell r="X150">
            <v>0</v>
          </cell>
          <cell r="Y150" t="str">
            <v>SIN DATO</v>
          </cell>
          <cell r="Z150" t="str">
            <v>SIN DATO</v>
          </cell>
          <cell r="AA150">
            <v>0</v>
          </cell>
          <cell r="AB150" t="str">
            <v>VARIOS PROVEEDORES</v>
          </cell>
          <cell r="AC150">
            <v>364</v>
          </cell>
          <cell r="AD150">
            <v>364</v>
          </cell>
          <cell r="AE150">
            <v>43466</v>
          </cell>
          <cell r="AF150">
            <v>43830</v>
          </cell>
          <cell r="AG150">
            <v>43830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54</v>
          </cell>
          <cell r="AU150">
            <v>54</v>
          </cell>
          <cell r="AV150">
            <v>54</v>
          </cell>
          <cell r="AW150">
            <v>54</v>
          </cell>
          <cell r="AX150">
            <v>216</v>
          </cell>
          <cell r="AY150">
            <v>216</v>
          </cell>
          <cell r="AZ150">
            <v>0</v>
          </cell>
          <cell r="BA150">
            <v>0</v>
          </cell>
          <cell r="BB150">
            <v>0</v>
          </cell>
          <cell r="BC150">
            <v>186</v>
          </cell>
          <cell r="BD150">
            <v>0</v>
          </cell>
          <cell r="BE150" t="str">
            <v xml:space="preserve">S/D                 </v>
          </cell>
          <cell r="BF150">
            <v>357</v>
          </cell>
          <cell r="BG150">
            <v>298040</v>
          </cell>
          <cell r="BH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298040</v>
          </cell>
          <cell r="BO150" t="str">
            <v>EJECUCION</v>
          </cell>
          <cell r="BP150" t="str">
            <v>999    OTROS GASTOS</v>
          </cell>
          <cell r="BQ150">
            <v>216</v>
          </cell>
          <cell r="BR150" t="str">
            <v>REGION DECIMOQUINTA</v>
          </cell>
          <cell r="BS150">
            <v>0</v>
          </cell>
          <cell r="BU150" t="str">
            <v>Global de Gasto</v>
          </cell>
          <cell r="BV150">
            <v>0</v>
          </cell>
          <cell r="BW150" t="str">
            <v>Sin Registro</v>
          </cell>
        </row>
        <row r="151">
          <cell r="A151">
            <v>298041</v>
          </cell>
          <cell r="B151" t="str">
            <v>0207</v>
          </cell>
          <cell r="C151" t="str">
            <v>15</v>
          </cell>
          <cell r="D151" t="str">
            <v>CONSERVACION CERCO OACI, AEROPUERTO CHACALLUTA, REGION DE ARICA Y PARINACOTA</v>
          </cell>
          <cell r="E151" t="str">
            <v>40008262-0</v>
          </cell>
          <cell r="F151" t="str">
            <v>02</v>
          </cell>
          <cell r="G151" t="str">
            <v>001</v>
          </cell>
          <cell r="H151">
            <v>298041</v>
          </cell>
          <cell r="I151" t="str">
            <v>GASTOS ADMINISTRATIVOS</v>
          </cell>
          <cell r="J151">
            <v>15</v>
          </cell>
          <cell r="K151" t="str">
            <v xml:space="preserve">N   </v>
          </cell>
          <cell r="L151" t="str">
            <v>Por Licitar</v>
          </cell>
          <cell r="M151" t="str">
            <v>Sin Sub Clasificacion</v>
          </cell>
          <cell r="N151" t="str">
            <v>9. MATERIALES, SERVICIOS Y SUMINISTROS</v>
          </cell>
          <cell r="O151" t="str">
            <v>Publicaciones de Propuestas</v>
          </cell>
          <cell r="P151">
            <v>1</v>
          </cell>
          <cell r="Q151">
            <v>1</v>
          </cell>
          <cell r="R151">
            <v>1</v>
          </cell>
          <cell r="S151">
            <v>500</v>
          </cell>
          <cell r="T151" t="str">
            <v xml:space="preserve">Trato directo                 </v>
          </cell>
          <cell r="U151">
            <v>0</v>
          </cell>
          <cell r="V151" t="str">
            <v>GASTOS ADMINISTRATIVOS CONSERVACION CERCO OACI, AEROPUERTO CHACALLUTA, REGION ARICA Y PARINACOTA</v>
          </cell>
          <cell r="W151" t="str">
            <v xml:space="preserve">SR                  </v>
          </cell>
          <cell r="X151">
            <v>0</v>
          </cell>
          <cell r="Y151" t="str">
            <v>SIN DATO</v>
          </cell>
          <cell r="Z151" t="str">
            <v>SIN DATO</v>
          </cell>
          <cell r="AA151">
            <v>0</v>
          </cell>
          <cell r="AB151" t="str">
            <v>VARIOS PROVEEDORES</v>
          </cell>
          <cell r="AC151">
            <v>364</v>
          </cell>
          <cell r="AD151">
            <v>364</v>
          </cell>
          <cell r="AE151">
            <v>43466</v>
          </cell>
          <cell r="AF151">
            <v>43830</v>
          </cell>
          <cell r="AG151">
            <v>43830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500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500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66</v>
          </cell>
          <cell r="BD151">
            <v>0</v>
          </cell>
          <cell r="BE151" t="str">
            <v xml:space="preserve">S/D                 </v>
          </cell>
          <cell r="BF151">
            <v>350</v>
          </cell>
          <cell r="BG151">
            <v>298041</v>
          </cell>
          <cell r="BH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298041</v>
          </cell>
          <cell r="BO151" t="str">
            <v>EJECUCION</v>
          </cell>
          <cell r="BP151" t="str">
            <v>001    GASTOS ADMINISTRATIVOS</v>
          </cell>
          <cell r="BQ151">
            <v>500</v>
          </cell>
          <cell r="BR151" t="str">
            <v>REGION DECIMOQUINTA</v>
          </cell>
          <cell r="BS151">
            <v>0</v>
          </cell>
          <cell r="BU151" t="str">
            <v>Global de Gasto</v>
          </cell>
          <cell r="BV151">
            <v>0</v>
          </cell>
          <cell r="BW151" t="str">
            <v>Sin Registro</v>
          </cell>
        </row>
        <row r="152">
          <cell r="A152">
            <v>298043</v>
          </cell>
          <cell r="B152" t="str">
            <v>0207</v>
          </cell>
          <cell r="C152" t="str">
            <v>15</v>
          </cell>
          <cell r="D152" t="str">
            <v>CONSERVACION CERCO OACI, AEROPUERTO CHACALLUTA, REGION DE ARICA Y PARINACOTA</v>
          </cell>
          <cell r="E152" t="str">
            <v>40008262-0</v>
          </cell>
          <cell r="F152" t="str">
            <v>02</v>
          </cell>
          <cell r="G152" t="str">
            <v>004</v>
          </cell>
          <cell r="H152">
            <v>298043</v>
          </cell>
          <cell r="I152" t="str">
            <v>OBRAS CIVILES</v>
          </cell>
          <cell r="J152">
            <v>15</v>
          </cell>
          <cell r="K152" t="str">
            <v xml:space="preserve">N   </v>
          </cell>
          <cell r="L152" t="str">
            <v>Por Licitar</v>
          </cell>
          <cell r="M152" t="str">
            <v>Sin Sub Clasificacion</v>
          </cell>
          <cell r="N152" t="str">
            <v>1. OBRAS</v>
          </cell>
          <cell r="O152" t="str">
            <v>Contratación de Obras</v>
          </cell>
          <cell r="P152">
            <v>1</v>
          </cell>
          <cell r="Q152">
            <v>43586</v>
          </cell>
          <cell r="R152">
            <v>43617</v>
          </cell>
          <cell r="S152">
            <v>1133482</v>
          </cell>
          <cell r="T152" t="str">
            <v xml:space="preserve">Sin Información               </v>
          </cell>
          <cell r="U152">
            <v>0</v>
          </cell>
          <cell r="V152" t="str">
            <v>CONSERVACION CERCO OACI, AEROPUERTO CHACALLUTA, REGION ARICA Y PARINACOTA</v>
          </cell>
          <cell r="W152" t="str">
            <v xml:space="preserve">SR                  </v>
          </cell>
          <cell r="X152">
            <v>0</v>
          </cell>
          <cell r="Y152" t="str">
            <v>SIN DATO</v>
          </cell>
          <cell r="Z152" t="str">
            <v>SIN DATO</v>
          </cell>
          <cell r="AA152">
            <v>0</v>
          </cell>
          <cell r="AB152" t="str">
            <v>Sin Registro</v>
          </cell>
          <cell r="AC152">
            <v>184</v>
          </cell>
          <cell r="AD152">
            <v>184</v>
          </cell>
          <cell r="AE152">
            <v>43647</v>
          </cell>
          <cell r="AF152">
            <v>43831</v>
          </cell>
          <cell r="AG152">
            <v>43831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120000</v>
          </cell>
          <cell r="AU152">
            <v>220000</v>
          </cell>
          <cell r="AV152">
            <v>210000</v>
          </cell>
          <cell r="AW152">
            <v>260000</v>
          </cell>
          <cell r="AX152">
            <v>810000</v>
          </cell>
          <cell r="AY152">
            <v>323482</v>
          </cell>
          <cell r="AZ152">
            <v>0</v>
          </cell>
          <cell r="BA152">
            <v>0</v>
          </cell>
          <cell r="BB152">
            <v>0</v>
          </cell>
          <cell r="BC152">
            <v>61</v>
          </cell>
          <cell r="BD152">
            <v>0</v>
          </cell>
          <cell r="BE152" t="str">
            <v xml:space="preserve">S/D                 </v>
          </cell>
          <cell r="BF152">
            <v>353</v>
          </cell>
          <cell r="BG152">
            <v>298043</v>
          </cell>
          <cell r="BH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298043</v>
          </cell>
          <cell r="BO152" t="str">
            <v>EJECUCION</v>
          </cell>
          <cell r="BP152" t="str">
            <v>004    OBRAS CIVILES</v>
          </cell>
          <cell r="BQ152">
            <v>810000</v>
          </cell>
          <cell r="BR152" t="str">
            <v>REGION DECIMOQUINTA</v>
          </cell>
          <cell r="BS152">
            <v>0</v>
          </cell>
          <cell r="BU152" t="str">
            <v>Contratos</v>
          </cell>
          <cell r="BV152">
            <v>0</v>
          </cell>
          <cell r="BW152" t="str">
            <v>Sin Registro</v>
          </cell>
        </row>
        <row r="153">
          <cell r="A153">
            <v>298067</v>
          </cell>
          <cell r="B153" t="str">
            <v>0207</v>
          </cell>
          <cell r="C153" t="str">
            <v>10</v>
          </cell>
          <cell r="D153" t="str">
            <v>CONSERVACION EDIFICIO TERMINAL AERODROMO MOCOPULLI 2019 - 2020 REGION DE LOS LAGOS</v>
          </cell>
          <cell r="E153" t="str">
            <v>40011588-0</v>
          </cell>
          <cell r="F153" t="str">
            <v>02</v>
          </cell>
          <cell r="G153" t="str">
            <v>001</v>
          </cell>
          <cell r="H153">
            <v>298067</v>
          </cell>
          <cell r="I153" t="str">
            <v>GASTOS ADMINISTRATIVOS</v>
          </cell>
          <cell r="J153">
            <v>10</v>
          </cell>
          <cell r="K153" t="str">
            <v xml:space="preserve">N   </v>
          </cell>
          <cell r="L153" t="str">
            <v>Por Licitar</v>
          </cell>
          <cell r="M153" t="str">
            <v>Sin Sub Clasificacion</v>
          </cell>
          <cell r="N153" t="str">
            <v>9. MATERIALES, SERVICIOS Y SUMINISTROS</v>
          </cell>
          <cell r="O153" t="str">
            <v>Publicaciones de Propuestas</v>
          </cell>
          <cell r="P153">
            <v>1</v>
          </cell>
          <cell r="Q153">
            <v>1</v>
          </cell>
          <cell r="R153">
            <v>1</v>
          </cell>
          <cell r="S153">
            <v>500</v>
          </cell>
          <cell r="T153" t="str">
            <v xml:space="preserve">Trato directo                 </v>
          </cell>
          <cell r="U153">
            <v>0</v>
          </cell>
          <cell r="V153" t="str">
            <v>GASTOS ADMINISTRATIVOS CONSERVACION EDIFICIO TERMINAL AERÓDROMO MOCOPULLI 2019 - 2020 - X REGIÓN</v>
          </cell>
          <cell r="W153" t="str">
            <v xml:space="preserve">SR                  </v>
          </cell>
          <cell r="X153">
            <v>0</v>
          </cell>
          <cell r="Y153" t="str">
            <v>SIN DATO</v>
          </cell>
          <cell r="Z153" t="str">
            <v>SIN DATO</v>
          </cell>
          <cell r="AA153">
            <v>0</v>
          </cell>
          <cell r="AB153" t="str">
            <v>VARIOS PROVEEDORES</v>
          </cell>
          <cell r="AC153">
            <v>364</v>
          </cell>
          <cell r="AD153">
            <v>364</v>
          </cell>
          <cell r="AE153">
            <v>43466</v>
          </cell>
          <cell r="AF153">
            <v>43830</v>
          </cell>
          <cell r="AG153">
            <v>43830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500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500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66</v>
          </cell>
          <cell r="BD153">
            <v>0</v>
          </cell>
          <cell r="BE153" t="str">
            <v xml:space="preserve">S/D                 </v>
          </cell>
          <cell r="BF153">
            <v>350</v>
          </cell>
          <cell r="BG153">
            <v>298067</v>
          </cell>
          <cell r="BH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298067</v>
          </cell>
          <cell r="BO153" t="str">
            <v>EJECUCION</v>
          </cell>
          <cell r="BP153" t="str">
            <v>001    GASTOS ADMINISTRATIVOS</v>
          </cell>
          <cell r="BQ153">
            <v>500</v>
          </cell>
          <cell r="BR153" t="str">
            <v>REGION DECIMA</v>
          </cell>
          <cell r="BS153">
            <v>0</v>
          </cell>
          <cell r="BU153" t="str">
            <v>Global de Gasto</v>
          </cell>
          <cell r="BV153">
            <v>0</v>
          </cell>
          <cell r="BW153" t="str">
            <v>Sin Registro</v>
          </cell>
        </row>
        <row r="154">
          <cell r="A154">
            <v>298070</v>
          </cell>
          <cell r="B154" t="str">
            <v>0207</v>
          </cell>
          <cell r="C154" t="str">
            <v>10</v>
          </cell>
          <cell r="D154" t="str">
            <v>CONSERVACION EDIFICIO TERMINAL AERODROMO MOCOPULLI 2019 - 2020 REGION DE LOS LAGOS</v>
          </cell>
          <cell r="E154" t="str">
            <v>40011588-0</v>
          </cell>
          <cell r="F154" t="str">
            <v>02</v>
          </cell>
          <cell r="G154" t="str">
            <v>004</v>
          </cell>
          <cell r="H154">
            <v>298070</v>
          </cell>
          <cell r="I154" t="str">
            <v>OBRAS CIVILES</v>
          </cell>
          <cell r="J154">
            <v>10</v>
          </cell>
          <cell r="K154" t="str">
            <v xml:space="preserve">N   </v>
          </cell>
          <cell r="L154" t="str">
            <v>Por Licitar</v>
          </cell>
          <cell r="M154" t="str">
            <v>Sin Sub Clasificacion</v>
          </cell>
          <cell r="N154" t="str">
            <v>1. OBRAS</v>
          </cell>
          <cell r="O154" t="str">
            <v>Contratación de Obras</v>
          </cell>
          <cell r="P154">
            <v>1</v>
          </cell>
          <cell r="Q154">
            <v>43678</v>
          </cell>
          <cell r="R154">
            <v>43709</v>
          </cell>
          <cell r="S154">
            <v>350000</v>
          </cell>
          <cell r="T154" t="str">
            <v xml:space="preserve">Sin Información               </v>
          </cell>
          <cell r="U154">
            <v>0</v>
          </cell>
          <cell r="V154" t="str">
            <v>CONSERVACION EDIFICIO TERMINAL AERÓDROMO MOCOPULLI 2019 - 2020 - X REGIÓN</v>
          </cell>
          <cell r="W154" t="str">
            <v xml:space="preserve">SR                  </v>
          </cell>
          <cell r="X154">
            <v>0</v>
          </cell>
          <cell r="Y154" t="str">
            <v>SIN DATO</v>
          </cell>
          <cell r="Z154" t="str">
            <v>SIN DATO</v>
          </cell>
          <cell r="AA154">
            <v>0</v>
          </cell>
          <cell r="AB154" t="str">
            <v>Sin Registro</v>
          </cell>
          <cell r="AC154">
            <v>183</v>
          </cell>
          <cell r="AD154">
            <v>183</v>
          </cell>
          <cell r="AE154">
            <v>43739</v>
          </cell>
          <cell r="AF154">
            <v>43922</v>
          </cell>
          <cell r="AG154">
            <v>43922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50246.017999999996</v>
          </cell>
          <cell r="AV154">
            <v>58334.982000000004</v>
          </cell>
          <cell r="AW154">
            <v>61419</v>
          </cell>
          <cell r="AX154">
            <v>170000</v>
          </cell>
          <cell r="AY154">
            <v>180000</v>
          </cell>
          <cell r="AZ154">
            <v>0</v>
          </cell>
          <cell r="BA154">
            <v>0</v>
          </cell>
          <cell r="BB154">
            <v>0</v>
          </cell>
          <cell r="BC154">
            <v>61</v>
          </cell>
          <cell r="BD154">
            <v>0</v>
          </cell>
          <cell r="BE154" t="str">
            <v xml:space="preserve">S/D                 </v>
          </cell>
          <cell r="BF154">
            <v>353</v>
          </cell>
          <cell r="BG154">
            <v>298070</v>
          </cell>
          <cell r="BH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298070</v>
          </cell>
          <cell r="BO154" t="str">
            <v>EJECUCION</v>
          </cell>
          <cell r="BP154" t="str">
            <v>004    OBRAS CIVILES</v>
          </cell>
          <cell r="BQ154">
            <v>170000</v>
          </cell>
          <cell r="BR154" t="str">
            <v>REGION DECIMA</v>
          </cell>
          <cell r="BS154">
            <v>0</v>
          </cell>
          <cell r="BU154" t="str">
            <v>Contratos</v>
          </cell>
          <cell r="BV154">
            <v>0</v>
          </cell>
          <cell r="BW154" t="str">
            <v>Sin Registro</v>
          </cell>
        </row>
        <row r="155">
          <cell r="A155">
            <v>298071</v>
          </cell>
          <cell r="B155" t="str">
            <v>0207</v>
          </cell>
          <cell r="C155" t="str">
            <v>10</v>
          </cell>
          <cell r="D155" t="str">
            <v>CONSERVACION EDIFICIO TERMINAL AERODROMO MOCOPULLI 2019 - 2020 REGION DE LOS LAGOS</v>
          </cell>
          <cell r="E155" t="str">
            <v>40011588-0</v>
          </cell>
          <cell r="F155" t="str">
            <v>02</v>
          </cell>
          <cell r="G155" t="str">
            <v>999</v>
          </cell>
          <cell r="H155">
            <v>298071</v>
          </cell>
          <cell r="I155" t="str">
            <v>OTROS GASTOS</v>
          </cell>
          <cell r="J155">
            <v>10</v>
          </cell>
          <cell r="K155" t="str">
            <v xml:space="preserve">N   </v>
          </cell>
          <cell r="L155" t="str">
            <v>En Adjudicación</v>
          </cell>
          <cell r="M155" t="str">
            <v>Sin Sub Clasificacion</v>
          </cell>
          <cell r="N155" t="str">
            <v>1.A.OBRAS OTROS GASTO</v>
          </cell>
          <cell r="O155" t="str">
            <v>Viaticos y Traslados - Obra</v>
          </cell>
          <cell r="P155">
            <v>1</v>
          </cell>
          <cell r="Q155">
            <v>1</v>
          </cell>
          <cell r="R155">
            <v>1</v>
          </cell>
          <cell r="S155">
            <v>2400</v>
          </cell>
          <cell r="T155" t="str">
            <v xml:space="preserve">Trato directo                 </v>
          </cell>
          <cell r="U155">
            <v>2400</v>
          </cell>
          <cell r="V155" t="str">
            <v>GASTOS VIÁTICOS Y TRASLADOS IF CONSERVACION EDIFICIO TERMINAL AERÓDROMO MOCOPULLI 2019 - 2020 - X REGIÓN</v>
          </cell>
          <cell r="W155" t="str">
            <v xml:space="preserve">SR                  </v>
          </cell>
          <cell r="X155">
            <v>0</v>
          </cell>
          <cell r="Y155" t="str">
            <v>SIN DATO</v>
          </cell>
          <cell r="Z155" t="str">
            <v>SIN DATO</v>
          </cell>
          <cell r="AA155">
            <v>0</v>
          </cell>
          <cell r="AB155" t="str">
            <v>VARIOS PROVEEDORES</v>
          </cell>
          <cell r="AC155">
            <v>364</v>
          </cell>
          <cell r="AD155">
            <v>364</v>
          </cell>
          <cell r="AE155">
            <v>43466</v>
          </cell>
          <cell r="AF155">
            <v>43830</v>
          </cell>
          <cell r="AG155">
            <v>43830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300</v>
          </cell>
          <cell r="AU155">
            <v>300</v>
          </cell>
          <cell r="AV155">
            <v>300</v>
          </cell>
          <cell r="AW155">
            <v>300</v>
          </cell>
          <cell r="AX155">
            <v>1200</v>
          </cell>
          <cell r="AY155">
            <v>1200</v>
          </cell>
          <cell r="AZ155">
            <v>0</v>
          </cell>
          <cell r="BA155">
            <v>0</v>
          </cell>
          <cell r="BB155">
            <v>0</v>
          </cell>
          <cell r="BC155">
            <v>186</v>
          </cell>
          <cell r="BD155">
            <v>0</v>
          </cell>
          <cell r="BE155" t="str">
            <v xml:space="preserve">S/D                 </v>
          </cell>
          <cell r="BF155">
            <v>357</v>
          </cell>
          <cell r="BG155">
            <v>298071</v>
          </cell>
          <cell r="BH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298071</v>
          </cell>
          <cell r="BO155" t="str">
            <v>EJECUCION</v>
          </cell>
          <cell r="BP155" t="str">
            <v>999    OTROS GASTOS</v>
          </cell>
          <cell r="BQ155">
            <v>1200</v>
          </cell>
          <cell r="BR155" t="str">
            <v>REGION DECIMA</v>
          </cell>
          <cell r="BS155">
            <v>0</v>
          </cell>
          <cell r="BU155" t="str">
            <v>Global de Gasto</v>
          </cell>
          <cell r="BV155">
            <v>0</v>
          </cell>
          <cell r="BW155" t="str">
            <v>Sin Registro</v>
          </cell>
        </row>
        <row r="156">
          <cell r="A156">
            <v>298073</v>
          </cell>
          <cell r="B156" t="str">
            <v>0207</v>
          </cell>
          <cell r="C156" t="str">
            <v>11</v>
          </cell>
          <cell r="D156" t="str">
            <v>CONSERVACION PEQUEÑOS AERODROMOS SECTOR NORTE REGION DE AYSEN</v>
          </cell>
          <cell r="E156" t="str">
            <v>40011595-0</v>
          </cell>
          <cell r="F156" t="str">
            <v>02</v>
          </cell>
          <cell r="G156" t="str">
            <v>001</v>
          </cell>
          <cell r="H156">
            <v>298073</v>
          </cell>
          <cell r="I156" t="str">
            <v>GASTOS ADMINISTRATIVOS</v>
          </cell>
          <cell r="J156">
            <v>11</v>
          </cell>
          <cell r="K156" t="str">
            <v xml:space="preserve">N   </v>
          </cell>
          <cell r="L156" t="str">
            <v>Por Licitar</v>
          </cell>
          <cell r="M156" t="str">
            <v>Sin Sub Clasificacion</v>
          </cell>
          <cell r="N156" t="str">
            <v>9. MATERIALES, SERVICIOS Y SUMINISTROS</v>
          </cell>
          <cell r="O156" t="str">
            <v>Publicaciones de Propuestas</v>
          </cell>
          <cell r="P156">
            <v>1</v>
          </cell>
          <cell r="Q156">
            <v>1</v>
          </cell>
          <cell r="R156">
            <v>1</v>
          </cell>
          <cell r="S156">
            <v>500</v>
          </cell>
          <cell r="T156" t="str">
            <v xml:space="preserve">Trato directo                 </v>
          </cell>
          <cell r="U156">
            <v>0</v>
          </cell>
          <cell r="V156" t="str">
            <v>GASTOS ADMINISTRATIVOS CONSERVACIÓN PEQUEÑOS AERÓDROMOS SECTOR NORTE, AYSÉN - XI REGIÓN</v>
          </cell>
          <cell r="W156" t="str">
            <v xml:space="preserve">SR                  </v>
          </cell>
          <cell r="X156">
            <v>0</v>
          </cell>
          <cell r="Y156" t="str">
            <v>SIN DATO</v>
          </cell>
          <cell r="Z156" t="str">
            <v>SIN DATO</v>
          </cell>
          <cell r="AA156">
            <v>0</v>
          </cell>
          <cell r="AB156" t="str">
            <v>VARIOS PROVEEDORES</v>
          </cell>
          <cell r="AC156">
            <v>364</v>
          </cell>
          <cell r="AD156">
            <v>364</v>
          </cell>
          <cell r="AE156">
            <v>43466</v>
          </cell>
          <cell r="AF156">
            <v>43830</v>
          </cell>
          <cell r="AG156">
            <v>43830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500</v>
          </cell>
          <cell r="AU156">
            <v>0</v>
          </cell>
          <cell r="AV156">
            <v>0</v>
          </cell>
          <cell r="AW156">
            <v>0</v>
          </cell>
          <cell r="AX156">
            <v>500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66</v>
          </cell>
          <cell r="BD156">
            <v>0</v>
          </cell>
          <cell r="BE156" t="str">
            <v xml:space="preserve">S/D                 </v>
          </cell>
          <cell r="BF156">
            <v>350</v>
          </cell>
          <cell r="BG156">
            <v>298073</v>
          </cell>
          <cell r="BH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298073</v>
          </cell>
          <cell r="BO156" t="str">
            <v>EJECUCION</v>
          </cell>
          <cell r="BP156" t="str">
            <v>001    GASTOS ADMINISTRATIVOS</v>
          </cell>
          <cell r="BQ156">
            <v>500</v>
          </cell>
          <cell r="BR156" t="str">
            <v>REGION UNDECIMA</v>
          </cell>
          <cell r="BS156">
            <v>0</v>
          </cell>
          <cell r="BU156" t="str">
            <v>Global de Gasto</v>
          </cell>
          <cell r="BV156">
            <v>0</v>
          </cell>
          <cell r="BW156" t="str">
            <v>Sin Registro</v>
          </cell>
        </row>
        <row r="157">
          <cell r="A157">
            <v>298074</v>
          </cell>
          <cell r="B157" t="str">
            <v>0207</v>
          </cell>
          <cell r="C157" t="str">
            <v>11</v>
          </cell>
          <cell r="D157" t="str">
            <v>CONSERVACION PEQUEÑOS AERODROMOS SECTOR NORTE REGION DE AYSEN</v>
          </cell>
          <cell r="E157" t="str">
            <v>40011595-0</v>
          </cell>
          <cell r="F157" t="str">
            <v>02</v>
          </cell>
          <cell r="G157" t="str">
            <v>004</v>
          </cell>
          <cell r="H157">
            <v>298074</v>
          </cell>
          <cell r="I157" t="str">
            <v>OBRAS CIVILES</v>
          </cell>
          <cell r="J157">
            <v>11</v>
          </cell>
          <cell r="K157" t="str">
            <v xml:space="preserve">N   </v>
          </cell>
          <cell r="L157" t="str">
            <v>Por Licitar</v>
          </cell>
          <cell r="M157" t="str">
            <v>Sin Sub Clasificacion</v>
          </cell>
          <cell r="N157" t="str">
            <v>1. OBRAS</v>
          </cell>
          <cell r="O157" t="str">
            <v>Contratación de Obras</v>
          </cell>
          <cell r="P157">
            <v>1</v>
          </cell>
          <cell r="Q157">
            <v>43678</v>
          </cell>
          <cell r="R157">
            <v>43709</v>
          </cell>
          <cell r="S157">
            <v>1011912</v>
          </cell>
          <cell r="T157" t="str">
            <v xml:space="preserve">Sin Información               </v>
          </cell>
          <cell r="U157">
            <v>0</v>
          </cell>
          <cell r="V157" t="str">
            <v>CONSERVACIÓN PEQUEÑOS AERÓDROMOS SECTOR NORTE, AYSÉN - XI REGIÓN</v>
          </cell>
          <cell r="W157" t="str">
            <v xml:space="preserve">SR                  </v>
          </cell>
          <cell r="X157">
            <v>0</v>
          </cell>
          <cell r="Y157" t="str">
            <v>SIN DATO</v>
          </cell>
          <cell r="Z157" t="str">
            <v>SIN DATO</v>
          </cell>
          <cell r="AA157">
            <v>0</v>
          </cell>
          <cell r="AB157" t="str">
            <v>Sin Registro</v>
          </cell>
          <cell r="AC157">
            <v>92</v>
          </cell>
          <cell r="AD157">
            <v>92</v>
          </cell>
          <cell r="AE157">
            <v>43739</v>
          </cell>
          <cell r="AF157">
            <v>43831</v>
          </cell>
          <cell r="AG157">
            <v>43831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61000</v>
          </cell>
          <cell r="AV157">
            <v>183287</v>
          </cell>
          <cell r="AW157">
            <v>366669</v>
          </cell>
          <cell r="AX157">
            <v>610956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61</v>
          </cell>
          <cell r="BD157">
            <v>0</v>
          </cell>
          <cell r="BE157" t="str">
            <v xml:space="preserve">S/D                 </v>
          </cell>
          <cell r="BF157">
            <v>353</v>
          </cell>
          <cell r="BG157">
            <v>298074</v>
          </cell>
          <cell r="BH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298074</v>
          </cell>
          <cell r="BO157" t="str">
            <v>EJECUCION</v>
          </cell>
          <cell r="BP157" t="str">
            <v>004    OBRAS CIVILES</v>
          </cell>
          <cell r="BQ157">
            <v>610956</v>
          </cell>
          <cell r="BR157" t="str">
            <v>REGION UNDECIMA</v>
          </cell>
          <cell r="BS157">
            <v>0</v>
          </cell>
          <cell r="BU157" t="str">
            <v>Contratos</v>
          </cell>
          <cell r="BV157">
            <v>0</v>
          </cell>
          <cell r="BW157" t="str">
            <v>Sin Registro</v>
          </cell>
        </row>
        <row r="158">
          <cell r="A158">
            <v>298076</v>
          </cell>
          <cell r="B158" t="str">
            <v>0207</v>
          </cell>
          <cell r="C158" t="str">
            <v>11</v>
          </cell>
          <cell r="D158" t="str">
            <v>CONSERVACION PEQUEÑOS AERODROMOS SECTOR NORTE REGION DE AYSEN</v>
          </cell>
          <cell r="E158" t="str">
            <v>40011595-0</v>
          </cell>
          <cell r="F158" t="str">
            <v>02</v>
          </cell>
          <cell r="G158" t="str">
            <v>999</v>
          </cell>
          <cell r="H158">
            <v>298076</v>
          </cell>
          <cell r="I158" t="str">
            <v>OTROS GASTOS</v>
          </cell>
          <cell r="J158">
            <v>11</v>
          </cell>
          <cell r="K158" t="str">
            <v xml:space="preserve">N   </v>
          </cell>
          <cell r="L158" t="str">
            <v>Por Licitar</v>
          </cell>
          <cell r="M158" t="str">
            <v>Sin Sub Clasificacion</v>
          </cell>
          <cell r="N158" t="str">
            <v>1.A.OBRAS OTROS GASTO</v>
          </cell>
          <cell r="O158" t="str">
            <v>Viaticos y Traslados - Obra</v>
          </cell>
          <cell r="P158">
            <v>1</v>
          </cell>
          <cell r="Q158">
            <v>1</v>
          </cell>
          <cell r="R158">
            <v>1</v>
          </cell>
          <cell r="S158">
            <v>2170</v>
          </cell>
          <cell r="T158" t="str">
            <v xml:space="preserve">Trato directo                 </v>
          </cell>
          <cell r="U158">
            <v>0</v>
          </cell>
          <cell r="V158" t="str">
            <v>GASTOS VIATICOS Y TRASLADOS IF CONSERVACIÓN PEQUEÑOS AERÓDROMOS SECTOR NORTE, AYSÉN - XI REGIÓN</v>
          </cell>
          <cell r="W158" t="str">
            <v xml:space="preserve">SR                  </v>
          </cell>
          <cell r="X158">
            <v>0</v>
          </cell>
          <cell r="Y158" t="str">
            <v>SIN DATO</v>
          </cell>
          <cell r="Z158" t="str">
            <v>SIN DATO</v>
          </cell>
          <cell r="AA158">
            <v>0</v>
          </cell>
          <cell r="AB158" t="str">
            <v>VARIOS PROVEEDORES</v>
          </cell>
          <cell r="AC158">
            <v>364</v>
          </cell>
          <cell r="AD158">
            <v>364</v>
          </cell>
          <cell r="AE158">
            <v>43466</v>
          </cell>
          <cell r="AF158">
            <v>43830</v>
          </cell>
          <cell r="AG158">
            <v>43830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362</v>
          </cell>
          <cell r="AV158">
            <v>362</v>
          </cell>
          <cell r="AW158">
            <v>361</v>
          </cell>
          <cell r="AX158">
            <v>1085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186</v>
          </cell>
          <cell r="BD158">
            <v>0</v>
          </cell>
          <cell r="BE158" t="str">
            <v xml:space="preserve">S/D                 </v>
          </cell>
          <cell r="BF158">
            <v>357</v>
          </cell>
          <cell r="BG158">
            <v>298076</v>
          </cell>
          <cell r="BH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298076</v>
          </cell>
          <cell r="BO158" t="str">
            <v>EJECUCION</v>
          </cell>
          <cell r="BP158" t="str">
            <v>999    OTROS GASTOS</v>
          </cell>
          <cell r="BQ158">
            <v>1085</v>
          </cell>
          <cell r="BR158" t="str">
            <v>REGION UNDECIMA</v>
          </cell>
          <cell r="BS158">
            <v>0</v>
          </cell>
          <cell r="BU158" t="str">
            <v>Global de Gasto</v>
          </cell>
          <cell r="BV158">
            <v>0</v>
          </cell>
          <cell r="BW158" t="str">
            <v>Sin Registro</v>
          </cell>
        </row>
        <row r="159">
          <cell r="A159">
            <v>298078</v>
          </cell>
          <cell r="B159" t="str">
            <v>0207</v>
          </cell>
          <cell r="C159" t="str">
            <v>11</v>
          </cell>
          <cell r="D159" t="str">
            <v>CONSERVACION PEQUEÑOS AERODROMOS SECTOR CENTRO REGION DE AYSEN</v>
          </cell>
          <cell r="E159" t="str">
            <v>40011594-0</v>
          </cell>
          <cell r="F159" t="str">
            <v>02</v>
          </cell>
          <cell r="G159" t="str">
            <v>001</v>
          </cell>
          <cell r="H159">
            <v>298078</v>
          </cell>
          <cell r="I159" t="str">
            <v>GASTOS ADMINISTRATIVOS</v>
          </cell>
          <cell r="J159">
            <v>11</v>
          </cell>
          <cell r="K159" t="str">
            <v xml:space="preserve">N   </v>
          </cell>
          <cell r="L159" t="str">
            <v>Por Licitar</v>
          </cell>
          <cell r="M159" t="str">
            <v>Sin Sub Clasificacion</v>
          </cell>
          <cell r="N159" t="str">
            <v>9. MATERIALES, SERVICIOS Y SUMINISTROS</v>
          </cell>
          <cell r="O159" t="str">
            <v>Publicaciones de Propuestas</v>
          </cell>
          <cell r="P159">
            <v>1</v>
          </cell>
          <cell r="Q159">
            <v>1</v>
          </cell>
          <cell r="R159">
            <v>1</v>
          </cell>
          <cell r="S159">
            <v>500</v>
          </cell>
          <cell r="T159" t="str">
            <v xml:space="preserve">Trato directo                 </v>
          </cell>
          <cell r="U159">
            <v>0</v>
          </cell>
          <cell r="V159" t="str">
            <v>GASTOS ADMINISTRATIVOS CONSERVACIÓN PEQUEÑOS AERÓDROMOS SECTOR CENTRO, AYSÉN - XI REGIÓN</v>
          </cell>
          <cell r="W159" t="str">
            <v xml:space="preserve">SR                  </v>
          </cell>
          <cell r="X159">
            <v>0</v>
          </cell>
          <cell r="Y159" t="str">
            <v>SIN DATO</v>
          </cell>
          <cell r="Z159" t="str">
            <v>SIN DATO</v>
          </cell>
          <cell r="AA159">
            <v>0</v>
          </cell>
          <cell r="AB159" t="str">
            <v>VARIOS PROVEEDORES</v>
          </cell>
          <cell r="AC159">
            <v>364</v>
          </cell>
          <cell r="AD159">
            <v>364</v>
          </cell>
          <cell r="AE159">
            <v>43466</v>
          </cell>
          <cell r="AF159">
            <v>43830</v>
          </cell>
          <cell r="AG159">
            <v>43830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500</v>
          </cell>
          <cell r="AU159">
            <v>0</v>
          </cell>
          <cell r="AV159">
            <v>0</v>
          </cell>
          <cell r="AW159">
            <v>0</v>
          </cell>
          <cell r="AX159">
            <v>500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66</v>
          </cell>
          <cell r="BD159">
            <v>0</v>
          </cell>
          <cell r="BE159" t="str">
            <v xml:space="preserve">S/D                 </v>
          </cell>
          <cell r="BF159">
            <v>350</v>
          </cell>
          <cell r="BG159">
            <v>298078</v>
          </cell>
          <cell r="BH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298078</v>
          </cell>
          <cell r="BO159" t="str">
            <v>EJECUCION</v>
          </cell>
          <cell r="BP159" t="str">
            <v>001    GASTOS ADMINISTRATIVOS</v>
          </cell>
          <cell r="BQ159">
            <v>500</v>
          </cell>
          <cell r="BR159" t="str">
            <v>REGION UNDECIMA</v>
          </cell>
          <cell r="BS159">
            <v>0</v>
          </cell>
          <cell r="BU159" t="str">
            <v>Global de Gasto</v>
          </cell>
          <cell r="BV159">
            <v>0</v>
          </cell>
          <cell r="BW159" t="str">
            <v>Sin Registro</v>
          </cell>
        </row>
        <row r="160">
          <cell r="A160">
            <v>298079</v>
          </cell>
          <cell r="B160" t="str">
            <v>0207</v>
          </cell>
          <cell r="C160" t="str">
            <v>11</v>
          </cell>
          <cell r="D160" t="str">
            <v>CONSERVACION PEQUEÑOS AERODROMOS SECTOR CENTRO REGION DE AYSEN</v>
          </cell>
          <cell r="E160" t="str">
            <v>40011594-0</v>
          </cell>
          <cell r="F160" t="str">
            <v>02</v>
          </cell>
          <cell r="G160" t="str">
            <v>004</v>
          </cell>
          <cell r="H160">
            <v>298079</v>
          </cell>
          <cell r="I160" t="str">
            <v>OBRAS CIVILES</v>
          </cell>
          <cell r="J160">
            <v>11</v>
          </cell>
          <cell r="K160" t="str">
            <v xml:space="preserve">N   </v>
          </cell>
          <cell r="L160" t="str">
            <v>Por Licitar</v>
          </cell>
          <cell r="M160" t="str">
            <v>Sin Sub Clasificacion</v>
          </cell>
          <cell r="N160" t="str">
            <v>1. OBRAS</v>
          </cell>
          <cell r="O160" t="str">
            <v>Contratación de Obras</v>
          </cell>
          <cell r="P160">
            <v>1</v>
          </cell>
          <cell r="Q160">
            <v>43678</v>
          </cell>
          <cell r="R160">
            <v>43709</v>
          </cell>
          <cell r="S160">
            <v>1230372</v>
          </cell>
          <cell r="T160" t="str">
            <v xml:space="preserve">Sin Información               </v>
          </cell>
          <cell r="U160">
            <v>0</v>
          </cell>
          <cell r="V160" t="str">
            <v>CONSERVACIÓN PEQUEÑOS AERÓDROMOS SECTOR CENTRO, AYSÉN - XI REGIÓN</v>
          </cell>
          <cell r="W160" t="str">
            <v xml:space="preserve">SR                  </v>
          </cell>
          <cell r="X160">
            <v>0</v>
          </cell>
          <cell r="Y160" t="str">
            <v>SIN DATO</v>
          </cell>
          <cell r="Z160" t="str">
            <v>SIN DATO</v>
          </cell>
          <cell r="AA160">
            <v>0</v>
          </cell>
          <cell r="AB160" t="str">
            <v>Sin Registro</v>
          </cell>
          <cell r="AC160">
            <v>92</v>
          </cell>
          <cell r="AD160">
            <v>92</v>
          </cell>
          <cell r="AE160">
            <v>43739</v>
          </cell>
          <cell r="AF160">
            <v>43831</v>
          </cell>
          <cell r="AG160">
            <v>43831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73700</v>
          </cell>
          <cell r="AV160">
            <v>221000</v>
          </cell>
          <cell r="AW160">
            <v>441986</v>
          </cell>
          <cell r="AX160">
            <v>736686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61</v>
          </cell>
          <cell r="BD160">
            <v>0</v>
          </cell>
          <cell r="BE160" t="str">
            <v xml:space="preserve">S/D                 </v>
          </cell>
          <cell r="BF160">
            <v>353</v>
          </cell>
          <cell r="BG160">
            <v>298079</v>
          </cell>
          <cell r="BH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298079</v>
          </cell>
          <cell r="BO160" t="str">
            <v>EJECUCION</v>
          </cell>
          <cell r="BP160" t="str">
            <v>004    OBRAS CIVILES</v>
          </cell>
          <cell r="BQ160">
            <v>736686</v>
          </cell>
          <cell r="BR160" t="str">
            <v>REGION UNDECIMA</v>
          </cell>
          <cell r="BS160">
            <v>0</v>
          </cell>
          <cell r="BU160" t="str">
            <v>Contratos</v>
          </cell>
          <cell r="BV160">
            <v>0</v>
          </cell>
          <cell r="BW160" t="str">
            <v>Sin Registro</v>
          </cell>
        </row>
        <row r="161">
          <cell r="A161">
            <v>298081</v>
          </cell>
          <cell r="B161" t="str">
            <v>0207</v>
          </cell>
          <cell r="C161" t="str">
            <v>11</v>
          </cell>
          <cell r="D161" t="str">
            <v>CONSERVACION PEQUEÑOS AERODROMOS SECTOR CENTRO REGION DE AYSEN</v>
          </cell>
          <cell r="E161" t="str">
            <v>40011594-0</v>
          </cell>
          <cell r="F161" t="str">
            <v>02</v>
          </cell>
          <cell r="G161" t="str">
            <v>999</v>
          </cell>
          <cell r="H161">
            <v>298081</v>
          </cell>
          <cell r="I161" t="str">
            <v>OTROS GASTOS</v>
          </cell>
          <cell r="J161">
            <v>11</v>
          </cell>
          <cell r="K161" t="str">
            <v xml:space="preserve">N   </v>
          </cell>
          <cell r="L161" t="str">
            <v>Por Licitar</v>
          </cell>
          <cell r="M161" t="str">
            <v>Sin Sub Clasificacion</v>
          </cell>
          <cell r="N161" t="str">
            <v>1.A.OBRAS OTROS GASTO</v>
          </cell>
          <cell r="O161" t="str">
            <v>Viaticos y Traslados - Obra</v>
          </cell>
          <cell r="P161">
            <v>1</v>
          </cell>
          <cell r="Q161">
            <v>1</v>
          </cell>
          <cell r="R161">
            <v>1</v>
          </cell>
          <cell r="S161">
            <v>2170</v>
          </cell>
          <cell r="T161" t="str">
            <v xml:space="preserve">Trato directo                 </v>
          </cell>
          <cell r="U161">
            <v>0</v>
          </cell>
          <cell r="V161" t="str">
            <v>GASTOS VIATICOS Y TRASLADOS IF CONSERVACIÓN PEQUEÑOS AERÓDROMOS SECTOR CENTRO, AYSÉN - XI REGIÓN</v>
          </cell>
          <cell r="W161" t="str">
            <v xml:space="preserve">SR                  </v>
          </cell>
          <cell r="X161">
            <v>0</v>
          </cell>
          <cell r="Y161" t="str">
            <v>SIN DATO</v>
          </cell>
          <cell r="Z161" t="str">
            <v>SIN DATO</v>
          </cell>
          <cell r="AA161">
            <v>0</v>
          </cell>
          <cell r="AB161" t="str">
            <v>VARIOS PROVEEDORES</v>
          </cell>
          <cell r="AC161">
            <v>364</v>
          </cell>
          <cell r="AD161">
            <v>364</v>
          </cell>
          <cell r="AE161">
            <v>43466</v>
          </cell>
          <cell r="AF161">
            <v>43830</v>
          </cell>
          <cell r="AG161">
            <v>43830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362</v>
          </cell>
          <cell r="AV161">
            <v>362</v>
          </cell>
          <cell r="AW161">
            <v>361</v>
          </cell>
          <cell r="AX161">
            <v>1085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186</v>
          </cell>
          <cell r="BD161">
            <v>0</v>
          </cell>
          <cell r="BE161" t="str">
            <v xml:space="preserve">S/D                 </v>
          </cell>
          <cell r="BF161">
            <v>357</v>
          </cell>
          <cell r="BG161">
            <v>298081</v>
          </cell>
          <cell r="BH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298081</v>
          </cell>
          <cell r="BO161" t="str">
            <v>EJECUCION</v>
          </cell>
          <cell r="BP161" t="str">
            <v>999    OTROS GASTOS</v>
          </cell>
          <cell r="BQ161">
            <v>1085</v>
          </cell>
          <cell r="BR161" t="str">
            <v>REGION UNDECIMA</v>
          </cell>
          <cell r="BS161">
            <v>0</v>
          </cell>
          <cell r="BU161" t="str">
            <v>Global de Gasto</v>
          </cell>
          <cell r="BV161">
            <v>0</v>
          </cell>
          <cell r="BW161" t="str">
            <v>Sin Registro</v>
          </cell>
        </row>
        <row r="162">
          <cell r="A162">
            <v>298092</v>
          </cell>
          <cell r="B162" t="str">
            <v>0207</v>
          </cell>
          <cell r="C162" t="str">
            <v>10</v>
          </cell>
          <cell r="D162" t="str">
            <v>AMPLIACIÓN Y MEJORAMIENTO AEROPUERTO EL TEPUAL REGION DE LOS LAGOS</v>
          </cell>
          <cell r="E162" t="str">
            <v>40011593-0</v>
          </cell>
          <cell r="F162" t="str">
            <v>02</v>
          </cell>
          <cell r="G162" t="str">
            <v>001</v>
          </cell>
          <cell r="H162">
            <v>298092</v>
          </cell>
          <cell r="I162" t="str">
            <v>GASTOS ADMINISTRATIVOS</v>
          </cell>
          <cell r="J162">
            <v>17</v>
          </cell>
          <cell r="K162" t="str">
            <v xml:space="preserve">N   </v>
          </cell>
          <cell r="L162" t="str">
            <v>Por Licitar</v>
          </cell>
          <cell r="M162" t="str">
            <v>Sin Sub Clasificacion</v>
          </cell>
          <cell r="N162" t="str">
            <v>9. MATERIALES, SERVICIOS Y SUMINISTROS</v>
          </cell>
          <cell r="O162" t="str">
            <v>Publicaciones de Propuestas</v>
          </cell>
          <cell r="P162">
            <v>1</v>
          </cell>
          <cell r="Q162">
            <v>1</v>
          </cell>
          <cell r="R162">
            <v>1</v>
          </cell>
          <cell r="S162">
            <v>200</v>
          </cell>
          <cell r="T162" t="str">
            <v xml:space="preserve">Trato directo                 </v>
          </cell>
          <cell r="U162">
            <v>0</v>
          </cell>
          <cell r="V162" t="str">
            <v>GASTOS ADMINISTRATIVOS DISEÑO AMPLIACION Y MEJORAMIENTO AEROPUERTO EL TEPUAL,  REGIÓN DE LOS LAGOS</v>
          </cell>
          <cell r="W162" t="str">
            <v xml:space="preserve">SR                  </v>
          </cell>
          <cell r="X162">
            <v>0</v>
          </cell>
          <cell r="Y162" t="str">
            <v>SIN DATO</v>
          </cell>
          <cell r="Z162" t="str">
            <v>SIN DATO</v>
          </cell>
          <cell r="AA162">
            <v>0</v>
          </cell>
          <cell r="AB162" t="str">
            <v>VARIOS PROVEEDORES</v>
          </cell>
          <cell r="AC162">
            <v>364</v>
          </cell>
          <cell r="AD162">
            <v>364</v>
          </cell>
          <cell r="AE162">
            <v>43466</v>
          </cell>
          <cell r="AF162">
            <v>43830</v>
          </cell>
          <cell r="AG162">
            <v>43830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200</v>
          </cell>
          <cell r="AU162">
            <v>0</v>
          </cell>
          <cell r="AV162">
            <v>0</v>
          </cell>
          <cell r="AW162">
            <v>0</v>
          </cell>
          <cell r="AX162">
            <v>200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66</v>
          </cell>
          <cell r="BD162">
            <v>0</v>
          </cell>
          <cell r="BE162" t="str">
            <v xml:space="preserve">S/D                 </v>
          </cell>
          <cell r="BF162">
            <v>350</v>
          </cell>
          <cell r="BG162">
            <v>298092</v>
          </cell>
          <cell r="BH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298092</v>
          </cell>
          <cell r="BO162" t="str">
            <v>PREFACTIBILIDAD</v>
          </cell>
          <cell r="BP162" t="str">
            <v>001    GASTOS ADMINISTRATIVOS</v>
          </cell>
          <cell r="BQ162">
            <v>200</v>
          </cell>
          <cell r="BR162" t="str">
            <v>NIVEL CENTRAL</v>
          </cell>
          <cell r="BS162">
            <v>0</v>
          </cell>
          <cell r="BU162" t="str">
            <v>Global de Gasto</v>
          </cell>
          <cell r="BV162">
            <v>0</v>
          </cell>
          <cell r="BW162" t="str">
            <v>Sin Registro</v>
          </cell>
        </row>
        <row r="163">
          <cell r="A163">
            <v>298100</v>
          </cell>
          <cell r="B163" t="str">
            <v>0207</v>
          </cell>
          <cell r="C163" t="str">
            <v>9</v>
          </cell>
          <cell r="D163" t="str">
            <v>AMPLIACIÓN Y MEJORAMIENTO AÉRODROMO LA ARAUCANÍA REGION DE LA ARAUCANIA</v>
          </cell>
          <cell r="E163" t="str">
            <v>40006839-0</v>
          </cell>
          <cell r="F163" t="str">
            <v>02</v>
          </cell>
          <cell r="G163" t="str">
            <v>002</v>
          </cell>
          <cell r="H163">
            <v>298100</v>
          </cell>
          <cell r="I163" t="str">
            <v>CONSULTORÍAS</v>
          </cell>
          <cell r="J163">
            <v>17</v>
          </cell>
          <cell r="K163" t="str">
            <v xml:space="preserve">N   </v>
          </cell>
          <cell r="L163" t="str">
            <v>Por Licitar</v>
          </cell>
          <cell r="M163" t="str">
            <v>Sin Sub Clasificacion</v>
          </cell>
          <cell r="N163" t="str">
            <v>2. ESTUDIOS</v>
          </cell>
          <cell r="O163" t="str">
            <v>Estudio de Prefactibilidad</v>
          </cell>
          <cell r="P163">
            <v>1</v>
          </cell>
          <cell r="Q163">
            <v>43617</v>
          </cell>
          <cell r="R163">
            <v>43678</v>
          </cell>
          <cell r="S163">
            <v>500000</v>
          </cell>
          <cell r="T163" t="str">
            <v xml:space="preserve">Sin Información               </v>
          </cell>
          <cell r="U163">
            <v>0</v>
          </cell>
          <cell r="V163" t="str">
            <v xml:space="preserve">ANTEPROYECTO REFERENCIAL AMPLIACIÓN Y MEJORAMIENTO AERÓDROMO ARAUCANÍA						_x000D_
</v>
          </cell>
          <cell r="W163" t="str">
            <v xml:space="preserve">SR                  </v>
          </cell>
          <cell r="X163">
            <v>0</v>
          </cell>
          <cell r="Y163" t="str">
            <v>SIN DATO</v>
          </cell>
          <cell r="Z163" t="str">
            <v>SIN DATO</v>
          </cell>
          <cell r="AA163">
            <v>0</v>
          </cell>
          <cell r="AB163" t="str">
            <v>Sin Registro</v>
          </cell>
          <cell r="AC163">
            <v>884</v>
          </cell>
          <cell r="AD163">
            <v>884</v>
          </cell>
          <cell r="AE163">
            <v>43709</v>
          </cell>
          <cell r="AF163">
            <v>44593</v>
          </cell>
          <cell r="AG163">
            <v>44593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25257.838</v>
          </cell>
          <cell r="AX163">
            <v>25257.838</v>
          </cell>
          <cell r="AY163">
            <v>433910.89299999998</v>
          </cell>
          <cell r="AZ163">
            <v>34639.714</v>
          </cell>
          <cell r="BA163">
            <v>0</v>
          </cell>
          <cell r="BB163">
            <v>0</v>
          </cell>
          <cell r="BC163">
            <v>140</v>
          </cell>
          <cell r="BD163">
            <v>0</v>
          </cell>
          <cell r="BE163" t="str">
            <v xml:space="preserve">S/D                 </v>
          </cell>
          <cell r="BF163">
            <v>351</v>
          </cell>
          <cell r="BG163">
            <v>298100</v>
          </cell>
          <cell r="BH163">
            <v>17698.02</v>
          </cell>
          <cell r="BI163" t="str">
            <v>RS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298100</v>
          </cell>
          <cell r="BO163" t="str">
            <v>PREFACTIBILIDAD</v>
          </cell>
          <cell r="BP163" t="str">
            <v>002    CONSULTORÍAS</v>
          </cell>
          <cell r="BQ163">
            <v>25257.838</v>
          </cell>
          <cell r="BR163" t="str">
            <v>NIVEL CENTRAL</v>
          </cell>
          <cell r="BS163">
            <v>0</v>
          </cell>
          <cell r="BU163" t="str">
            <v>Contratos</v>
          </cell>
          <cell r="BV163">
            <v>0</v>
          </cell>
          <cell r="BW163" t="str">
            <v>Sin Registro</v>
          </cell>
        </row>
        <row r="164">
          <cell r="A164">
            <v>298101</v>
          </cell>
          <cell r="B164" t="str">
            <v>0207</v>
          </cell>
          <cell r="C164" t="str">
            <v>9</v>
          </cell>
          <cell r="D164" t="str">
            <v>AMPLIACIÓN Y MEJORAMIENTO AÉRODROMO LA ARAUCANÍA REGION DE LA ARAUCANIA</v>
          </cell>
          <cell r="E164" t="str">
            <v>40006839-0</v>
          </cell>
          <cell r="F164" t="str">
            <v>02</v>
          </cell>
          <cell r="G164" t="str">
            <v>001</v>
          </cell>
          <cell r="H164">
            <v>298101</v>
          </cell>
          <cell r="I164" t="str">
            <v>GASTOS ADMINISTRATIVOS</v>
          </cell>
          <cell r="J164">
            <v>17</v>
          </cell>
          <cell r="K164" t="str">
            <v xml:space="preserve">N   </v>
          </cell>
          <cell r="L164" t="str">
            <v>Por Licitar</v>
          </cell>
          <cell r="M164" t="str">
            <v>Sin Sub Clasificacion</v>
          </cell>
          <cell r="N164" t="str">
            <v>9. MATERIALES, SERVICIOS Y SUMINISTROS</v>
          </cell>
          <cell r="O164" t="str">
            <v>Publicaciones de Propuestas</v>
          </cell>
          <cell r="P164">
            <v>1</v>
          </cell>
          <cell r="Q164">
            <v>1</v>
          </cell>
          <cell r="R164">
            <v>1</v>
          </cell>
          <cell r="S164">
            <v>500</v>
          </cell>
          <cell r="T164" t="str">
            <v xml:space="preserve">Trato directo                 </v>
          </cell>
          <cell r="U164">
            <v>0</v>
          </cell>
          <cell r="V164" t="str">
            <v>GASTOS ADMINISTRATIVOS ANTEPROYECTO REFERENCIAL AMPLIACIÓN Y MEJORAMIENTO AERÓDROMO ARAUCANÍA</v>
          </cell>
          <cell r="W164" t="str">
            <v xml:space="preserve">SR                  </v>
          </cell>
          <cell r="X164">
            <v>0</v>
          </cell>
          <cell r="Y164" t="str">
            <v>SIN DATO</v>
          </cell>
          <cell r="Z164" t="str">
            <v>SIN DATO</v>
          </cell>
          <cell r="AA164">
            <v>0</v>
          </cell>
          <cell r="AB164" t="str">
            <v>VARIOS PROVEEDORES</v>
          </cell>
          <cell r="AC164">
            <v>364</v>
          </cell>
          <cell r="AD164">
            <v>364</v>
          </cell>
          <cell r="AE164">
            <v>43466</v>
          </cell>
          <cell r="AF164">
            <v>43830</v>
          </cell>
          <cell r="AG164">
            <v>43830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500</v>
          </cell>
          <cell r="AU164">
            <v>0</v>
          </cell>
          <cell r="AV164">
            <v>0</v>
          </cell>
          <cell r="AW164">
            <v>0</v>
          </cell>
          <cell r="AX164">
            <v>500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66</v>
          </cell>
          <cell r="BD164">
            <v>0</v>
          </cell>
          <cell r="BE164" t="str">
            <v xml:space="preserve">S/D                 </v>
          </cell>
          <cell r="BF164">
            <v>350</v>
          </cell>
          <cell r="BG164">
            <v>298101</v>
          </cell>
          <cell r="BH164">
            <v>0</v>
          </cell>
          <cell r="BI164" t="str">
            <v>RS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298101</v>
          </cell>
          <cell r="BO164" t="str">
            <v>PREFACTIBILIDAD</v>
          </cell>
          <cell r="BP164" t="str">
            <v>001    GASTOS ADMINISTRATIVOS</v>
          </cell>
          <cell r="BQ164">
            <v>500</v>
          </cell>
          <cell r="BR164" t="str">
            <v>NIVEL CENTRAL</v>
          </cell>
          <cell r="BS164">
            <v>0</v>
          </cell>
          <cell r="BU164" t="str">
            <v>Global de Gasto</v>
          </cell>
          <cell r="BV164">
            <v>0</v>
          </cell>
          <cell r="BW164" t="str">
            <v>Sin Registro</v>
          </cell>
        </row>
        <row r="165">
          <cell r="A165">
            <v>298103</v>
          </cell>
          <cell r="B165" t="str">
            <v>0207</v>
          </cell>
          <cell r="C165" t="str">
            <v>3</v>
          </cell>
          <cell r="D165" t="str">
            <v>AMPLIACIÓN Y MEJORAMIENTO AERODROMO DESIERTO DE ATACAMA REGIÓN DE ATACAMA</v>
          </cell>
          <cell r="E165" t="str">
            <v>40006840-0</v>
          </cell>
          <cell r="F165" t="str">
            <v>02</v>
          </cell>
          <cell r="G165" t="str">
            <v>002</v>
          </cell>
          <cell r="H165">
            <v>298103</v>
          </cell>
          <cell r="I165" t="str">
            <v>CONSULTORÍAS</v>
          </cell>
          <cell r="J165">
            <v>17</v>
          </cell>
          <cell r="K165" t="str">
            <v xml:space="preserve">N   </v>
          </cell>
          <cell r="L165" t="str">
            <v>Por Licitar</v>
          </cell>
          <cell r="M165" t="str">
            <v>Sin Sub Clasificacion</v>
          </cell>
          <cell r="N165" t="str">
            <v>2. ESTUDIOS</v>
          </cell>
          <cell r="O165" t="str">
            <v>Estudio de Prefactibilidad</v>
          </cell>
          <cell r="P165">
            <v>1</v>
          </cell>
          <cell r="Q165">
            <v>43647</v>
          </cell>
          <cell r="R165">
            <v>43739</v>
          </cell>
          <cell r="S165">
            <v>585544</v>
          </cell>
          <cell r="T165" t="str">
            <v xml:space="preserve">Sin Información               </v>
          </cell>
          <cell r="U165">
            <v>0</v>
          </cell>
          <cell r="V165" t="str">
            <v>ANTEPROYECTO REFERENCIAL AMPLIACIÓN Y MEJORAMIENTO AERÓDROMO DESIERTO DE ATACAMA</v>
          </cell>
          <cell r="W165" t="str">
            <v xml:space="preserve">SR                  </v>
          </cell>
          <cell r="X165">
            <v>0</v>
          </cell>
          <cell r="Y165" t="str">
            <v>SIN DATO</v>
          </cell>
          <cell r="Z165" t="str">
            <v>SIN DATO</v>
          </cell>
          <cell r="AA165">
            <v>0</v>
          </cell>
          <cell r="AB165" t="str">
            <v>Sin Registro</v>
          </cell>
          <cell r="AC165">
            <v>882</v>
          </cell>
          <cell r="AD165">
            <v>882</v>
          </cell>
          <cell r="AE165">
            <v>43770</v>
          </cell>
          <cell r="AF165">
            <v>44652</v>
          </cell>
          <cell r="AG165">
            <v>44652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10000</v>
          </cell>
          <cell r="AX165">
            <v>10000</v>
          </cell>
          <cell r="AY165">
            <v>525598.02300000004</v>
          </cell>
          <cell r="AZ165">
            <v>39651.676999999996</v>
          </cell>
          <cell r="BA165">
            <v>0</v>
          </cell>
          <cell r="BB165">
            <v>0</v>
          </cell>
          <cell r="BC165">
            <v>140</v>
          </cell>
          <cell r="BD165">
            <v>0</v>
          </cell>
          <cell r="BE165" t="str">
            <v xml:space="preserve">S/D                 </v>
          </cell>
          <cell r="BF165">
            <v>351</v>
          </cell>
          <cell r="BG165">
            <v>298103</v>
          </cell>
          <cell r="BH165">
            <v>20294.09</v>
          </cell>
          <cell r="BI165" t="str">
            <v>RS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298103</v>
          </cell>
          <cell r="BO165" t="str">
            <v>PREFACTIBILIDAD</v>
          </cell>
          <cell r="BP165" t="str">
            <v>002    CONSULTORÍAS</v>
          </cell>
          <cell r="BQ165">
            <v>10000</v>
          </cell>
          <cell r="BR165" t="str">
            <v>NIVEL CENTRAL</v>
          </cell>
          <cell r="BS165">
            <v>0</v>
          </cell>
          <cell r="BU165" t="str">
            <v>Contratos</v>
          </cell>
          <cell r="BV165">
            <v>0</v>
          </cell>
          <cell r="BW165" t="str">
            <v>Sin Registro</v>
          </cell>
        </row>
        <row r="166">
          <cell r="A166">
            <v>298104</v>
          </cell>
          <cell r="B166" t="str">
            <v>0207</v>
          </cell>
          <cell r="C166" t="str">
            <v>IR</v>
          </cell>
          <cell r="D166" t="str">
            <v>DIAGNOSTICO Y ELABORACION PLAN DE INVERSIONES ADS MACROZONA AUSTRAL</v>
          </cell>
          <cell r="E166" t="str">
            <v>40009533-0</v>
          </cell>
          <cell r="F166" t="str">
            <v>01</v>
          </cell>
          <cell r="G166" t="str">
            <v>001</v>
          </cell>
          <cell r="H166">
            <v>298104</v>
          </cell>
          <cell r="I166" t="str">
            <v>GASTOS ADMINISTRATIVOS</v>
          </cell>
          <cell r="J166">
            <v>17</v>
          </cell>
          <cell r="K166" t="str">
            <v xml:space="preserve">N   </v>
          </cell>
          <cell r="L166" t="str">
            <v>Por Licitar</v>
          </cell>
          <cell r="M166" t="str">
            <v>Sin Sub Clasificacion</v>
          </cell>
          <cell r="N166" t="str">
            <v>9. MATERIALES, SERVICIOS Y SUMINISTROS</v>
          </cell>
          <cell r="O166" t="str">
            <v>Publicaciones de Propuestas</v>
          </cell>
          <cell r="P166">
            <v>1</v>
          </cell>
          <cell r="Q166">
            <v>1</v>
          </cell>
          <cell r="R166">
            <v>1</v>
          </cell>
          <cell r="S166">
            <v>350</v>
          </cell>
          <cell r="T166" t="str">
            <v xml:space="preserve">Trato directo                 </v>
          </cell>
          <cell r="U166">
            <v>0</v>
          </cell>
          <cell r="V166" t="str">
            <v>GASTOS ADMINISTRATIVOS DIAGNÓSTICO Y ELABORACIÓN PLAN DE INVERSIONES ADS MACROZONA AUSTRAL</v>
          </cell>
          <cell r="W166" t="str">
            <v xml:space="preserve">SR                  </v>
          </cell>
          <cell r="X166">
            <v>0</v>
          </cell>
          <cell r="Y166" t="str">
            <v>SIN DATO</v>
          </cell>
          <cell r="Z166" t="str">
            <v>SIN DATO</v>
          </cell>
          <cell r="AA166">
            <v>0</v>
          </cell>
          <cell r="AB166" t="str">
            <v>VARIOS PROVEEDORES</v>
          </cell>
          <cell r="AC166">
            <v>364</v>
          </cell>
          <cell r="AD166">
            <v>364</v>
          </cell>
          <cell r="AE166">
            <v>43466</v>
          </cell>
          <cell r="AF166">
            <v>43830</v>
          </cell>
          <cell r="AG166">
            <v>43830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350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350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66</v>
          </cell>
          <cell r="BD166">
            <v>0</v>
          </cell>
          <cell r="BE166" t="str">
            <v xml:space="preserve">S/D                 </v>
          </cell>
          <cell r="BF166">
            <v>347</v>
          </cell>
          <cell r="BG166">
            <v>298104</v>
          </cell>
          <cell r="BH166">
            <v>0</v>
          </cell>
          <cell r="BI166" t="str">
            <v>RS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298104</v>
          </cell>
          <cell r="BO166" t="str">
            <v>EJECUCION</v>
          </cell>
          <cell r="BP166" t="str">
            <v>001    GASTOS ADMINISTRATIVOS</v>
          </cell>
          <cell r="BQ166">
            <v>350</v>
          </cell>
          <cell r="BR166" t="str">
            <v>NIVEL CENTRAL</v>
          </cell>
          <cell r="BS166">
            <v>0</v>
          </cell>
          <cell r="BU166" t="str">
            <v>Global de Gasto</v>
          </cell>
          <cell r="BV166">
            <v>0</v>
          </cell>
          <cell r="BW166" t="str">
            <v>Sin Registro</v>
          </cell>
        </row>
        <row r="167">
          <cell r="A167">
            <v>298105</v>
          </cell>
          <cell r="B167" t="str">
            <v>0207</v>
          </cell>
          <cell r="C167" t="str">
            <v>IR</v>
          </cell>
          <cell r="D167" t="str">
            <v>DIAGNOSTICO Y ELABORACION PLAN DE INVERSIONES ADS MACROZONA AUSTRAL</v>
          </cell>
          <cell r="E167" t="str">
            <v>40009533-0</v>
          </cell>
          <cell r="F167" t="str">
            <v>01</v>
          </cell>
          <cell r="G167" t="str">
            <v>002</v>
          </cell>
          <cell r="H167">
            <v>298105</v>
          </cell>
          <cell r="I167" t="str">
            <v>CONSULTORÍAS</v>
          </cell>
          <cell r="J167">
            <v>17</v>
          </cell>
          <cell r="K167" t="str">
            <v xml:space="preserve">N   </v>
          </cell>
          <cell r="L167" t="str">
            <v>Por Licitar</v>
          </cell>
          <cell r="M167" t="str">
            <v>Sin Sub Clasificacion</v>
          </cell>
          <cell r="N167" t="str">
            <v>2. ESTUDIOS</v>
          </cell>
          <cell r="O167" t="str">
            <v>Estudio Básicos</v>
          </cell>
          <cell r="P167">
            <v>1</v>
          </cell>
          <cell r="Q167">
            <v>43586</v>
          </cell>
          <cell r="R167">
            <v>43617</v>
          </cell>
          <cell r="S167">
            <v>365656</v>
          </cell>
          <cell r="T167" t="str">
            <v xml:space="preserve">Sin Información               </v>
          </cell>
          <cell r="U167">
            <v>0</v>
          </cell>
          <cell r="V167" t="str">
            <v>DIAGNÓSTICO Y ELABORACIÓN PLAN DE INVERSIONES ADS MACROZONA AUSTRAL</v>
          </cell>
          <cell r="W167" t="str">
            <v xml:space="preserve">SR                  </v>
          </cell>
          <cell r="X167">
            <v>0</v>
          </cell>
          <cell r="Y167" t="str">
            <v>SIN DATO</v>
          </cell>
          <cell r="Z167" t="str">
            <v>SIN DATO</v>
          </cell>
          <cell r="AA167">
            <v>0</v>
          </cell>
          <cell r="AB167" t="str">
            <v>Sin Registro</v>
          </cell>
          <cell r="AC167">
            <v>243</v>
          </cell>
          <cell r="AD167">
            <v>243</v>
          </cell>
          <cell r="AE167">
            <v>43709</v>
          </cell>
          <cell r="AF167">
            <v>43952</v>
          </cell>
          <cell r="AG167">
            <v>43952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58504.824000000001</v>
          </cell>
          <cell r="AX167">
            <v>58504.824000000001</v>
          </cell>
          <cell r="AY167">
            <v>307150.326</v>
          </cell>
          <cell r="AZ167">
            <v>0</v>
          </cell>
          <cell r="BA167">
            <v>0</v>
          </cell>
          <cell r="BB167">
            <v>0</v>
          </cell>
          <cell r="BC167">
            <v>93</v>
          </cell>
          <cell r="BD167">
            <v>0</v>
          </cell>
          <cell r="BE167" t="str">
            <v xml:space="preserve">S/D                 </v>
          </cell>
          <cell r="BF167">
            <v>348</v>
          </cell>
          <cell r="BG167">
            <v>298105</v>
          </cell>
          <cell r="BH167">
            <v>0</v>
          </cell>
          <cell r="BI167" t="str">
            <v>RS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298105</v>
          </cell>
          <cell r="BO167" t="str">
            <v>EJECUCION</v>
          </cell>
          <cell r="BP167" t="str">
            <v>002    CONSULTORÍAS</v>
          </cell>
          <cell r="BQ167">
            <v>58504.824000000001</v>
          </cell>
          <cell r="BR167" t="str">
            <v>NIVEL CENTRAL</v>
          </cell>
          <cell r="BS167">
            <v>0</v>
          </cell>
          <cell r="BU167" t="str">
            <v>Contratos</v>
          </cell>
          <cell r="BV167">
            <v>0</v>
          </cell>
          <cell r="BW167" t="str">
            <v>Sin Registro</v>
          </cell>
        </row>
        <row r="168">
          <cell r="A168">
            <v>298106</v>
          </cell>
          <cell r="B168" t="str">
            <v>0207</v>
          </cell>
          <cell r="C168" t="str">
            <v>3</v>
          </cell>
          <cell r="D168" t="str">
            <v>AMPLIACIÓN Y MEJORAMIENTO AERODROMO DESIERTO DE ATACAMA REGIÓN DE ATACAMA</v>
          </cell>
          <cell r="E168" t="str">
            <v>40006840-0</v>
          </cell>
          <cell r="F168" t="str">
            <v>02</v>
          </cell>
          <cell r="G168" t="str">
            <v>001</v>
          </cell>
          <cell r="H168">
            <v>298106</v>
          </cell>
          <cell r="I168" t="str">
            <v>GASTOS ADMINISTRATIVOS</v>
          </cell>
          <cell r="J168">
            <v>17</v>
          </cell>
          <cell r="K168" t="str">
            <v xml:space="preserve">N   </v>
          </cell>
          <cell r="L168" t="str">
            <v>Por Licitar</v>
          </cell>
          <cell r="M168" t="str">
            <v>Sin Sub Clasificacion</v>
          </cell>
          <cell r="N168" t="str">
            <v>9. MATERIALES, SERVICIOS Y SUMINISTROS</v>
          </cell>
          <cell r="O168" t="str">
            <v>Publicaciones de Propuestas</v>
          </cell>
          <cell r="P168">
            <v>1</v>
          </cell>
          <cell r="Q168">
            <v>1</v>
          </cell>
          <cell r="R168">
            <v>1</v>
          </cell>
          <cell r="S168">
            <v>500</v>
          </cell>
          <cell r="T168" t="str">
            <v xml:space="preserve">Trato directo                 </v>
          </cell>
          <cell r="U168">
            <v>0</v>
          </cell>
          <cell r="V168" t="str">
            <v>Gastos Administrativos ANTEPROYECTO REFERENCIAL AMPLIACIÓN Y MEJORAMIENTO AERÓDROMO DESIERTO DE ATACAMA</v>
          </cell>
          <cell r="W168" t="str">
            <v xml:space="preserve">SR                  </v>
          </cell>
          <cell r="X168">
            <v>0</v>
          </cell>
          <cell r="Y168" t="str">
            <v>SIN DATO</v>
          </cell>
          <cell r="Z168" t="str">
            <v>SIN DATO</v>
          </cell>
          <cell r="AA168">
            <v>0</v>
          </cell>
          <cell r="AB168" t="str">
            <v>VARIOS PROVEEDORES</v>
          </cell>
          <cell r="AC168">
            <v>364</v>
          </cell>
          <cell r="AD168">
            <v>364</v>
          </cell>
          <cell r="AE168">
            <v>43466</v>
          </cell>
          <cell r="AF168">
            <v>43830</v>
          </cell>
          <cell r="AG168">
            <v>43830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500</v>
          </cell>
          <cell r="AU168">
            <v>0</v>
          </cell>
          <cell r="AV168">
            <v>0</v>
          </cell>
          <cell r="AW168">
            <v>0</v>
          </cell>
          <cell r="AX168">
            <v>500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66</v>
          </cell>
          <cell r="BD168">
            <v>0</v>
          </cell>
          <cell r="BE168" t="str">
            <v xml:space="preserve">S/D                 </v>
          </cell>
          <cell r="BF168">
            <v>350</v>
          </cell>
          <cell r="BG168">
            <v>298106</v>
          </cell>
          <cell r="BH168">
            <v>0</v>
          </cell>
          <cell r="BI168" t="str">
            <v>RS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298106</v>
          </cell>
          <cell r="BO168" t="str">
            <v>PREFACTIBILIDAD</v>
          </cell>
          <cell r="BP168" t="str">
            <v>001    GASTOS ADMINISTRATIVOS</v>
          </cell>
          <cell r="BQ168">
            <v>500</v>
          </cell>
          <cell r="BR168" t="str">
            <v>NIVEL CENTRAL</v>
          </cell>
          <cell r="BS168">
            <v>0</v>
          </cell>
          <cell r="BU168" t="str">
            <v>Global de Gasto</v>
          </cell>
          <cell r="BV168">
            <v>0</v>
          </cell>
          <cell r="BW168" t="str">
            <v>Sin Registro</v>
          </cell>
        </row>
        <row r="169">
          <cell r="A169">
            <v>298107</v>
          </cell>
          <cell r="B169" t="str">
            <v>0207</v>
          </cell>
          <cell r="C169" t="str">
            <v>2</v>
          </cell>
          <cell r="D169" t="str">
            <v>AMPLIACIÓN Y MEJORAMIENTO AEROPUERTO ANDRES SABELLA REGIÓN DE ANTOFAGASTA</v>
          </cell>
          <cell r="E169" t="str">
            <v>40006817-0</v>
          </cell>
          <cell r="F169" t="str">
            <v>02</v>
          </cell>
          <cell r="G169" t="str">
            <v>002</v>
          </cell>
          <cell r="H169">
            <v>298107</v>
          </cell>
          <cell r="I169" t="str">
            <v>CONSULTORÍAS</v>
          </cell>
          <cell r="J169">
            <v>17</v>
          </cell>
          <cell r="K169" t="str">
            <v xml:space="preserve">N   </v>
          </cell>
          <cell r="L169" t="str">
            <v>Por Licitar</v>
          </cell>
          <cell r="M169" t="str">
            <v>Sin Sub Clasificacion</v>
          </cell>
          <cell r="N169" t="str">
            <v>2. ESTUDIOS</v>
          </cell>
          <cell r="O169" t="str">
            <v>Estudio de Prefactibilidad</v>
          </cell>
          <cell r="P169">
            <v>1</v>
          </cell>
          <cell r="Q169">
            <v>43647</v>
          </cell>
          <cell r="R169">
            <v>43709</v>
          </cell>
          <cell r="S169">
            <v>500000</v>
          </cell>
          <cell r="T169" t="str">
            <v xml:space="preserve">Sin Información               </v>
          </cell>
          <cell r="U169">
            <v>0</v>
          </cell>
          <cell r="V169" t="str">
            <v>ANTEPROYECTO REFERENCIAL AMPLIACIÓN Y MEJORAMIENTO AEROPUERTO ANDRÉS SABELLA</v>
          </cell>
          <cell r="W169" t="str">
            <v xml:space="preserve">SR                  </v>
          </cell>
          <cell r="X169">
            <v>0</v>
          </cell>
          <cell r="Y169" t="str">
            <v>SIN DATO</v>
          </cell>
          <cell r="Z169" t="str">
            <v>SIN DATO</v>
          </cell>
          <cell r="AA169">
            <v>0</v>
          </cell>
          <cell r="AB169" t="str">
            <v>Sin Registro</v>
          </cell>
          <cell r="AC169">
            <v>882</v>
          </cell>
          <cell r="AD169">
            <v>882</v>
          </cell>
          <cell r="AE169">
            <v>43770</v>
          </cell>
          <cell r="AF169">
            <v>44652</v>
          </cell>
          <cell r="AG169">
            <v>44652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10000</v>
          </cell>
          <cell r="AX169">
            <v>10000</v>
          </cell>
          <cell r="AY169">
            <v>459149.85700000002</v>
          </cell>
          <cell r="AZ169">
            <v>34637.025000000001</v>
          </cell>
          <cell r="BA169">
            <v>0</v>
          </cell>
          <cell r="BB169">
            <v>0</v>
          </cell>
          <cell r="BC169">
            <v>140</v>
          </cell>
          <cell r="BD169">
            <v>0</v>
          </cell>
          <cell r="BE169" t="str">
            <v xml:space="preserve">S/D                 </v>
          </cell>
          <cell r="BF169">
            <v>351</v>
          </cell>
          <cell r="BG169">
            <v>298107</v>
          </cell>
          <cell r="BH169">
            <v>17730.204000000002</v>
          </cell>
          <cell r="BI169" t="str">
            <v>FI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298107</v>
          </cell>
          <cell r="BO169" t="str">
            <v>PREFACTIBILIDAD</v>
          </cell>
          <cell r="BP169" t="str">
            <v>002    CONSULTORÍAS</v>
          </cell>
          <cell r="BQ169">
            <v>10000</v>
          </cell>
          <cell r="BR169" t="str">
            <v>NIVEL CENTRAL</v>
          </cell>
          <cell r="BS169">
            <v>0</v>
          </cell>
          <cell r="BU169" t="str">
            <v>Contratos</v>
          </cell>
          <cell r="BV169">
            <v>0</v>
          </cell>
          <cell r="BW169" t="str">
            <v>Sin Registro</v>
          </cell>
        </row>
        <row r="170">
          <cell r="A170">
            <v>298108</v>
          </cell>
          <cell r="B170" t="str">
            <v>0207</v>
          </cell>
          <cell r="C170" t="str">
            <v>2</v>
          </cell>
          <cell r="D170" t="str">
            <v>AMPLIACIÓN Y MEJORAMIENTO AEROPUERTO ANDRES SABELLA REGIÓN DE ANTOFAGASTA</v>
          </cell>
          <cell r="E170" t="str">
            <v>40006817-0</v>
          </cell>
          <cell r="F170" t="str">
            <v>02</v>
          </cell>
          <cell r="G170" t="str">
            <v>001</v>
          </cell>
          <cell r="H170">
            <v>298108</v>
          </cell>
          <cell r="I170" t="str">
            <v>GASTOS ADMINISTRATIVOS</v>
          </cell>
          <cell r="J170">
            <v>17</v>
          </cell>
          <cell r="K170" t="str">
            <v xml:space="preserve">N   </v>
          </cell>
          <cell r="L170" t="str">
            <v>Por Licitar</v>
          </cell>
          <cell r="M170" t="str">
            <v>Sin Sub Clasificacion</v>
          </cell>
          <cell r="N170" t="str">
            <v>9. MATERIALES, SERVICIOS Y SUMINISTROS</v>
          </cell>
          <cell r="O170" t="str">
            <v>Publicaciones de Propuestas</v>
          </cell>
          <cell r="P170">
            <v>1</v>
          </cell>
          <cell r="Q170">
            <v>1</v>
          </cell>
          <cell r="R170">
            <v>1</v>
          </cell>
          <cell r="S170">
            <v>500</v>
          </cell>
          <cell r="T170" t="str">
            <v xml:space="preserve">Trato directo                 </v>
          </cell>
          <cell r="U170">
            <v>0</v>
          </cell>
          <cell r="V170" t="str">
            <v>Gastos de Publicación ANTEPROYECTO REFERENCIAL AMPLIACIÓN Y MEJORAMIENTO AEROPUERTO ANDRÉS SABELLA</v>
          </cell>
          <cell r="W170" t="str">
            <v xml:space="preserve">SR                  </v>
          </cell>
          <cell r="X170">
            <v>0</v>
          </cell>
          <cell r="Y170" t="str">
            <v>SIN DATO</v>
          </cell>
          <cell r="Z170" t="str">
            <v>SIN DATO</v>
          </cell>
          <cell r="AA170">
            <v>0</v>
          </cell>
          <cell r="AB170" t="str">
            <v>VARIOS PROVEEDORES</v>
          </cell>
          <cell r="AC170">
            <v>364</v>
          </cell>
          <cell r="AD170">
            <v>364</v>
          </cell>
          <cell r="AE170">
            <v>43466</v>
          </cell>
          <cell r="AF170">
            <v>43830</v>
          </cell>
          <cell r="AG170">
            <v>43830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500</v>
          </cell>
          <cell r="AU170">
            <v>0</v>
          </cell>
          <cell r="AV170">
            <v>0</v>
          </cell>
          <cell r="AW170">
            <v>0</v>
          </cell>
          <cell r="AX170">
            <v>500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66</v>
          </cell>
          <cell r="BD170">
            <v>0</v>
          </cell>
          <cell r="BE170" t="str">
            <v xml:space="preserve">S/D                 </v>
          </cell>
          <cell r="BF170">
            <v>350</v>
          </cell>
          <cell r="BG170">
            <v>298108</v>
          </cell>
          <cell r="BH170">
            <v>0</v>
          </cell>
          <cell r="BI170" t="str">
            <v>FI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298108</v>
          </cell>
          <cell r="BO170" t="str">
            <v>PREFACTIBILIDAD</v>
          </cell>
          <cell r="BP170" t="str">
            <v>001    GASTOS ADMINISTRATIVOS</v>
          </cell>
          <cell r="BQ170">
            <v>500</v>
          </cell>
          <cell r="BR170" t="str">
            <v>NIVEL CENTRAL</v>
          </cell>
          <cell r="BS170">
            <v>0</v>
          </cell>
          <cell r="BU170" t="str">
            <v>Global de Gasto</v>
          </cell>
          <cell r="BV170">
            <v>0</v>
          </cell>
          <cell r="BW170" t="str">
            <v>Sin Registro</v>
          </cell>
        </row>
        <row r="171">
          <cell r="A171">
            <v>298113</v>
          </cell>
          <cell r="B171" t="str">
            <v>0207</v>
          </cell>
          <cell r="C171" t="str">
            <v>RM</v>
          </cell>
          <cell r="D171" t="str">
            <v>CONSTRUCCION NUEVO AERODROMO DE PELDEHUE, COLINA</v>
          </cell>
          <cell r="E171" t="str">
            <v>30084724-0</v>
          </cell>
          <cell r="F171" t="str">
            <v>02</v>
          </cell>
          <cell r="G171" t="str">
            <v>004</v>
          </cell>
          <cell r="H171">
            <v>298113</v>
          </cell>
          <cell r="I171" t="str">
            <v>OBRAS CIVILES</v>
          </cell>
          <cell r="J171">
            <v>17</v>
          </cell>
          <cell r="K171" t="str">
            <v xml:space="preserve">N   </v>
          </cell>
          <cell r="L171" t="str">
            <v>Por Licitar</v>
          </cell>
          <cell r="M171" t="str">
            <v>Sin Sub Clasificacion</v>
          </cell>
          <cell r="N171" t="str">
            <v>1.A.OBRAS OTROS GASTO</v>
          </cell>
          <cell r="O171" t="str">
            <v>Materiales y suministros - Obra</v>
          </cell>
          <cell r="P171">
            <v>1</v>
          </cell>
          <cell r="Q171">
            <v>1</v>
          </cell>
          <cell r="R171">
            <v>1</v>
          </cell>
          <cell r="S171">
            <v>180000</v>
          </cell>
          <cell r="T171" t="str">
            <v xml:space="preserve">Trato directo                 </v>
          </cell>
          <cell r="U171">
            <v>0</v>
          </cell>
          <cell r="V171" t="str">
            <v>EMPALME ELECTRICO Y OBRAS ANEXAS NUEVO AERÓDROMO DE PELDEHUE</v>
          </cell>
          <cell r="W171" t="str">
            <v xml:space="preserve">SR                  </v>
          </cell>
          <cell r="X171">
            <v>0</v>
          </cell>
          <cell r="Y171" t="str">
            <v>SIN DATO</v>
          </cell>
          <cell r="Z171" t="str">
            <v>SIN DATO</v>
          </cell>
          <cell r="AA171">
            <v>0</v>
          </cell>
          <cell r="AB171" t="str">
            <v>VARIOS PROVEEDORES</v>
          </cell>
          <cell r="AC171">
            <v>364</v>
          </cell>
          <cell r="AD171">
            <v>364</v>
          </cell>
          <cell r="AE171">
            <v>43466</v>
          </cell>
          <cell r="AF171">
            <v>43830</v>
          </cell>
          <cell r="AG171">
            <v>43830</v>
          </cell>
          <cell r="AH171">
            <v>0</v>
          </cell>
          <cell r="AI171">
            <v>0</v>
          </cell>
          <cell r="AJ171">
            <v>0</v>
          </cell>
          <cell r="AK171">
            <v>16314300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180000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180000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145</v>
          </cell>
          <cell r="BD171">
            <v>0</v>
          </cell>
          <cell r="BE171" t="str">
            <v xml:space="preserve">S/D                 </v>
          </cell>
          <cell r="BF171">
            <v>353</v>
          </cell>
          <cell r="BG171">
            <v>298113</v>
          </cell>
          <cell r="BH171">
            <v>0</v>
          </cell>
          <cell r="BI171" t="str">
            <v>OT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298113</v>
          </cell>
          <cell r="BO171" t="str">
            <v>EJECUCION</v>
          </cell>
          <cell r="BP171" t="str">
            <v>004    OBRAS CIVILES</v>
          </cell>
          <cell r="BQ171">
            <v>180000</v>
          </cell>
          <cell r="BR171" t="str">
            <v>NIVEL CENTRAL</v>
          </cell>
          <cell r="BS171">
            <v>0</v>
          </cell>
          <cell r="BU171" t="str">
            <v>Global de Gasto</v>
          </cell>
          <cell r="BV171">
            <v>0</v>
          </cell>
          <cell r="BW171" t="str">
            <v>Sin Registro</v>
          </cell>
        </row>
        <row r="172">
          <cell r="A172">
            <v>298114</v>
          </cell>
          <cell r="B172" t="str">
            <v>0207</v>
          </cell>
          <cell r="C172" t="str">
            <v>RM</v>
          </cell>
          <cell r="D172" t="str">
            <v>CONSTRUCCION NUEVO AERODROMO DE PELDEHUE, COLINA</v>
          </cell>
          <cell r="E172" t="str">
            <v>30084724-0</v>
          </cell>
          <cell r="F172" t="str">
            <v>02</v>
          </cell>
          <cell r="G172" t="str">
            <v>999</v>
          </cell>
          <cell r="H172">
            <v>298114</v>
          </cell>
          <cell r="I172" t="str">
            <v>OTROS GASTOS</v>
          </cell>
          <cell r="J172">
            <v>17</v>
          </cell>
          <cell r="K172" t="str">
            <v xml:space="preserve">N   </v>
          </cell>
          <cell r="L172" t="str">
            <v>Por Licitar</v>
          </cell>
          <cell r="M172" t="str">
            <v>Sin Sub Clasificacion</v>
          </cell>
          <cell r="N172" t="str">
            <v>4. OBRA CONCESIONADA</v>
          </cell>
          <cell r="O172" t="str">
            <v>Otras Compensaciones</v>
          </cell>
          <cell r="P172">
            <v>1</v>
          </cell>
          <cell r="Q172">
            <v>1</v>
          </cell>
          <cell r="R172">
            <v>1</v>
          </cell>
          <cell r="S172">
            <v>55000</v>
          </cell>
          <cell r="T172" t="str">
            <v xml:space="preserve">Trato directo                 </v>
          </cell>
          <cell r="U172">
            <v>0</v>
          </cell>
          <cell r="V172" t="str">
            <v>ADQUISICIÓN DE DERECHOS DE AGUA NUEVO AERÓDROMO DE PELDEHUE</v>
          </cell>
          <cell r="W172" t="str">
            <v xml:space="preserve">SR                  </v>
          </cell>
          <cell r="X172">
            <v>0</v>
          </cell>
          <cell r="Y172" t="str">
            <v>SIN DATO</v>
          </cell>
          <cell r="Z172" t="str">
            <v>SIN DATO</v>
          </cell>
          <cell r="AA172">
            <v>0</v>
          </cell>
          <cell r="AB172" t="str">
            <v>VARIOS PROVEEDORES</v>
          </cell>
          <cell r="AC172">
            <v>364</v>
          </cell>
          <cell r="AD172">
            <v>364</v>
          </cell>
          <cell r="AE172">
            <v>43466</v>
          </cell>
          <cell r="AF172">
            <v>43830</v>
          </cell>
          <cell r="AG172">
            <v>43830</v>
          </cell>
          <cell r="AH172">
            <v>0</v>
          </cell>
          <cell r="AI172">
            <v>0</v>
          </cell>
          <cell r="AJ172">
            <v>0</v>
          </cell>
          <cell r="AK172">
            <v>581392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55000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55000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160</v>
          </cell>
          <cell r="BD172">
            <v>0</v>
          </cell>
          <cell r="BE172" t="str">
            <v xml:space="preserve">S/D                 </v>
          </cell>
          <cell r="BF172">
            <v>357</v>
          </cell>
          <cell r="BG172">
            <v>298114</v>
          </cell>
          <cell r="BH172">
            <v>0</v>
          </cell>
          <cell r="BI172" t="str">
            <v>OT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298114</v>
          </cell>
          <cell r="BO172" t="str">
            <v>EJECUCION</v>
          </cell>
          <cell r="BP172" t="str">
            <v>999    OTROS GASTOS</v>
          </cell>
          <cell r="BQ172">
            <v>55000</v>
          </cell>
          <cell r="BR172" t="str">
            <v>NIVEL CENTRAL</v>
          </cell>
          <cell r="BS172">
            <v>0</v>
          </cell>
          <cell r="BU172" t="str">
            <v>Global de Gasto</v>
          </cell>
          <cell r="BV172">
            <v>0</v>
          </cell>
          <cell r="BW172" t="str">
            <v>Sin Registro</v>
          </cell>
        </row>
        <row r="173">
          <cell r="A173">
            <v>277841</v>
          </cell>
          <cell r="B173" t="str">
            <v>0207</v>
          </cell>
          <cell r="C173" t="str">
            <v>15</v>
          </cell>
          <cell r="D173" t="str">
            <v>CONSERVACION MAYOR ÁREA DE MOVIMIENTO AEROPUERTO CHACALLUTA. ARICA</v>
          </cell>
          <cell r="E173" t="str">
            <v>30459257-0</v>
          </cell>
          <cell r="F173" t="str">
            <v>02</v>
          </cell>
          <cell r="G173" t="str">
            <v>004</v>
          </cell>
          <cell r="H173">
            <v>277841</v>
          </cell>
          <cell r="I173" t="str">
            <v>OBRAS CIVILES</v>
          </cell>
          <cell r="J173">
            <v>15</v>
          </cell>
          <cell r="K173" t="str">
            <v xml:space="preserve">A   </v>
          </cell>
          <cell r="L173" t="str">
            <v>Modificacion de Contrato</v>
          </cell>
          <cell r="M173" t="str">
            <v>Sin Sub Clasificacion</v>
          </cell>
          <cell r="N173" t="str">
            <v>1. OBRAS</v>
          </cell>
          <cell r="O173" t="str">
            <v>Contratación de Obras</v>
          </cell>
          <cell r="P173">
            <v>43369</v>
          </cell>
          <cell r="Q173">
            <v>1</v>
          </cell>
          <cell r="R173">
            <v>1</v>
          </cell>
          <cell r="S173">
            <v>200000</v>
          </cell>
          <cell r="T173" t="str">
            <v xml:space="preserve">Propuesta publica             </v>
          </cell>
          <cell r="U173">
            <v>0</v>
          </cell>
          <cell r="V173" t="str">
            <v>Modificacion del contrato nº277841 , CONSERVACION MAYOR ÁREA DE MOVIMIENTO AEROPUERTO CHACALLUTA FASE IV</v>
          </cell>
          <cell r="W173" t="str">
            <v xml:space="preserve">IPC                 </v>
          </cell>
          <cell r="X173">
            <v>0</v>
          </cell>
          <cell r="Y173" t="str">
            <v>SIN DATO</v>
          </cell>
          <cell r="Z173" t="str">
            <v>SIN DATO</v>
          </cell>
          <cell r="AA173">
            <v>0</v>
          </cell>
          <cell r="AB173" t="str">
            <v>SAN FELIPE S.A.</v>
          </cell>
          <cell r="AC173">
            <v>0</v>
          </cell>
          <cell r="AD173">
            <v>240</v>
          </cell>
          <cell r="AE173">
            <v>1</v>
          </cell>
          <cell r="AF173">
            <v>43679</v>
          </cell>
          <cell r="AG173">
            <v>43679</v>
          </cell>
          <cell r="AH173">
            <v>0</v>
          </cell>
          <cell r="AI173">
            <v>0</v>
          </cell>
          <cell r="AJ173">
            <v>0</v>
          </cell>
          <cell r="AK173">
            <v>2082000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205025.408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205025.408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61</v>
          </cell>
          <cell r="BD173">
            <v>0</v>
          </cell>
          <cell r="BE173" t="str">
            <v xml:space="preserve">S/D                 </v>
          </cell>
          <cell r="BF173">
            <v>353</v>
          </cell>
          <cell r="BG173">
            <v>298118</v>
          </cell>
          <cell r="BH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277841</v>
          </cell>
          <cell r="BO173" t="str">
            <v>EJECUCION</v>
          </cell>
          <cell r="BP173" t="str">
            <v>004    OBRAS CIVILES</v>
          </cell>
          <cell r="BQ173">
            <v>205025.408</v>
          </cell>
          <cell r="BR173" t="str">
            <v>REGION DECIMOQUINTA</v>
          </cell>
          <cell r="BS173">
            <v>14.241566820875999</v>
          </cell>
          <cell r="BT173" t="str">
            <v>874787-2-O118</v>
          </cell>
          <cell r="BU173" t="str">
            <v>Contratos</v>
          </cell>
          <cell r="BV173">
            <v>12623073</v>
          </cell>
          <cell r="BW173" t="str">
            <v>RODRIGO ANDRES DE LA HOZ CASTILLO</v>
          </cell>
        </row>
        <row r="174">
          <cell r="A174">
            <v>298124</v>
          </cell>
          <cell r="B174" t="str">
            <v>0207</v>
          </cell>
          <cell r="C174" t="str">
            <v>14</v>
          </cell>
          <cell r="D174" t="str">
            <v>NORMALIZACION SUPERFICIE LIMITADORA DE OBSTACULOS AD. PICHOY</v>
          </cell>
          <cell r="E174" t="str">
            <v>30453826-0</v>
          </cell>
          <cell r="F174" t="str">
            <v>02</v>
          </cell>
          <cell r="G174" t="str">
            <v>999</v>
          </cell>
          <cell r="H174">
            <v>298124</v>
          </cell>
          <cell r="I174" t="str">
            <v>OTROS GASTOS</v>
          </cell>
          <cell r="J174">
            <v>17</v>
          </cell>
          <cell r="K174" t="str">
            <v xml:space="preserve">N   </v>
          </cell>
          <cell r="L174" t="str">
            <v>Por Licitar</v>
          </cell>
          <cell r="M174" t="str">
            <v>Sin Sub Clasificacion</v>
          </cell>
          <cell r="N174" t="str">
            <v>1.A.OBRAS OTROS GASTO</v>
          </cell>
          <cell r="O174" t="str">
            <v>Materiales y suministros - Obra</v>
          </cell>
          <cell r="P174">
            <v>1</v>
          </cell>
          <cell r="Q174">
            <v>1</v>
          </cell>
          <cell r="R174">
            <v>1</v>
          </cell>
          <cell r="S174">
            <v>75000</v>
          </cell>
          <cell r="T174" t="str">
            <v xml:space="preserve">Trato directo                 </v>
          </cell>
          <cell r="U174">
            <v>0</v>
          </cell>
          <cell r="V174" t="str">
            <v>Tala NORMALIZACION SUPERFICIE LIMITADORA DE OBSTÁCULOS AD. PICHOY XIV REGIÓN DE LOS RÍOS</v>
          </cell>
          <cell r="W174" t="str">
            <v xml:space="preserve">SR                  </v>
          </cell>
          <cell r="X174">
            <v>0</v>
          </cell>
          <cell r="Y174" t="str">
            <v>SIN DATO</v>
          </cell>
          <cell r="Z174" t="str">
            <v>SIN DATO</v>
          </cell>
          <cell r="AA174">
            <v>0</v>
          </cell>
          <cell r="AB174" t="str">
            <v>VARIOS PROVEEDORES</v>
          </cell>
          <cell r="AC174">
            <v>364</v>
          </cell>
          <cell r="AD174">
            <v>364</v>
          </cell>
          <cell r="AE174">
            <v>43466</v>
          </cell>
          <cell r="AF174">
            <v>43830</v>
          </cell>
          <cell r="AG174">
            <v>43830</v>
          </cell>
          <cell r="AH174">
            <v>0</v>
          </cell>
          <cell r="AI174">
            <v>0</v>
          </cell>
          <cell r="AJ174">
            <v>0</v>
          </cell>
          <cell r="AK174">
            <v>305230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71919.035999999993</v>
          </cell>
          <cell r="AW174">
            <v>0</v>
          </cell>
          <cell r="AX174">
            <v>71919.035999999993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145</v>
          </cell>
          <cell r="BD174">
            <v>0</v>
          </cell>
          <cell r="BE174" t="str">
            <v xml:space="preserve">S/D                 </v>
          </cell>
          <cell r="BF174">
            <v>357</v>
          </cell>
          <cell r="BG174">
            <v>298124</v>
          </cell>
          <cell r="BH174">
            <v>0</v>
          </cell>
          <cell r="BI174" t="str">
            <v>RS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298124</v>
          </cell>
          <cell r="BO174" t="str">
            <v>EJECUCION</v>
          </cell>
          <cell r="BP174" t="str">
            <v>999    OTROS GASTOS</v>
          </cell>
          <cell r="BQ174">
            <v>71919.035999999993</v>
          </cell>
          <cell r="BR174" t="str">
            <v>NIVEL CENTRAL</v>
          </cell>
          <cell r="BS174">
            <v>0</v>
          </cell>
          <cell r="BU174" t="str">
            <v>Global de Gasto</v>
          </cell>
          <cell r="BV174">
            <v>0</v>
          </cell>
          <cell r="BW174" t="str">
            <v>Sin Registro</v>
          </cell>
        </row>
        <row r="175">
          <cell r="A175">
            <v>298125</v>
          </cell>
          <cell r="B175" t="str">
            <v>0207</v>
          </cell>
          <cell r="C175" t="str">
            <v>10</v>
          </cell>
          <cell r="D175" t="str">
            <v>AMPLIACIÓN Y MEJORAMIENTO AEROPUERTO EL TEPUAL REGION DE LOS LAGOS</v>
          </cell>
          <cell r="E175" t="str">
            <v>40011593-0</v>
          </cell>
          <cell r="F175" t="str">
            <v>02</v>
          </cell>
          <cell r="G175" t="str">
            <v>002</v>
          </cell>
          <cell r="H175">
            <v>298125</v>
          </cell>
          <cell r="I175" t="str">
            <v>CONSULTORÍAS</v>
          </cell>
          <cell r="J175">
            <v>17</v>
          </cell>
          <cell r="K175" t="str">
            <v xml:space="preserve">N   </v>
          </cell>
          <cell r="L175" t="str">
            <v>Por Licitar</v>
          </cell>
          <cell r="M175" t="str">
            <v>Sin Sub Clasificacion</v>
          </cell>
          <cell r="N175" t="str">
            <v>2. ESTUDIOS</v>
          </cell>
          <cell r="O175" t="str">
            <v>Estudio de Prefactibilidad</v>
          </cell>
          <cell r="P175">
            <v>1</v>
          </cell>
          <cell r="Q175">
            <v>43739</v>
          </cell>
          <cell r="R175">
            <v>43770</v>
          </cell>
          <cell r="S175">
            <v>500000</v>
          </cell>
          <cell r="T175" t="str">
            <v xml:space="preserve">Sin Información               </v>
          </cell>
          <cell r="U175">
            <v>0</v>
          </cell>
          <cell r="V175" t="str">
            <v>ANTEPROYECTO REFERENCIAL AMPLIACIÓN Y MEJORAMIENTO EL TEPUAL</v>
          </cell>
          <cell r="W175" t="str">
            <v xml:space="preserve">SR                  </v>
          </cell>
          <cell r="X175">
            <v>0</v>
          </cell>
          <cell r="Y175" t="str">
            <v>SIN DATO</v>
          </cell>
          <cell r="Z175" t="str">
            <v>SIN DATO</v>
          </cell>
          <cell r="AA175">
            <v>0</v>
          </cell>
          <cell r="AB175" t="str">
            <v>Sin Registro</v>
          </cell>
          <cell r="AC175">
            <v>882</v>
          </cell>
          <cell r="AD175">
            <v>882</v>
          </cell>
          <cell r="AE175">
            <v>43800</v>
          </cell>
          <cell r="AF175">
            <v>44682</v>
          </cell>
          <cell r="AG175">
            <v>44682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10000</v>
          </cell>
          <cell r="AX175">
            <v>10000</v>
          </cell>
          <cell r="AY175">
            <v>461606.40899999999</v>
          </cell>
          <cell r="AZ175">
            <v>34771.294999999998</v>
          </cell>
          <cell r="BA175">
            <v>0</v>
          </cell>
          <cell r="BB175">
            <v>0</v>
          </cell>
          <cell r="BC175">
            <v>140</v>
          </cell>
          <cell r="BD175">
            <v>0</v>
          </cell>
          <cell r="BE175" t="str">
            <v xml:space="preserve">S/D                 </v>
          </cell>
          <cell r="BF175">
            <v>351</v>
          </cell>
          <cell r="BG175">
            <v>298125</v>
          </cell>
          <cell r="BH175">
            <v>17830.731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298125</v>
          </cell>
          <cell r="BO175" t="str">
            <v>PREFACTIBILIDAD</v>
          </cell>
          <cell r="BP175" t="str">
            <v>002    CONSULTORÍAS</v>
          </cell>
          <cell r="BQ175">
            <v>10000</v>
          </cell>
          <cell r="BR175" t="str">
            <v>NIVEL CENTRAL</v>
          </cell>
          <cell r="BS175">
            <v>0</v>
          </cell>
          <cell r="BU175" t="str">
            <v>Contratos</v>
          </cell>
          <cell r="BV175">
            <v>0</v>
          </cell>
          <cell r="BW175" t="str">
            <v>Sin Registro</v>
          </cell>
        </row>
        <row r="176">
          <cell r="A176">
            <v>298127</v>
          </cell>
          <cell r="B176" t="str">
            <v>0207</v>
          </cell>
          <cell r="C176" t="str">
            <v>10</v>
          </cell>
          <cell r="D176" t="str">
            <v>AMPLIACIÓN Y MEJORAMIENTO AEROPUERTO EL TEPUAL REGION DE LOS LAGOS</v>
          </cell>
          <cell r="E176" t="str">
            <v>40011593-0</v>
          </cell>
          <cell r="F176" t="str">
            <v>02</v>
          </cell>
          <cell r="G176" t="str">
            <v>001</v>
          </cell>
          <cell r="H176">
            <v>298127</v>
          </cell>
          <cell r="I176" t="str">
            <v>GASTOS ADMINISTRATIVOS</v>
          </cell>
          <cell r="J176">
            <v>17</v>
          </cell>
          <cell r="K176" t="str">
            <v xml:space="preserve">N   </v>
          </cell>
          <cell r="L176" t="str">
            <v>Por Licitar</v>
          </cell>
          <cell r="M176" t="str">
            <v>Sin Sub Clasificacion</v>
          </cell>
          <cell r="N176" t="str">
            <v>9. MATERIALES, SERVICIOS Y SUMINISTROS</v>
          </cell>
          <cell r="O176" t="str">
            <v>Publicaciones de Propuestas</v>
          </cell>
          <cell r="P176">
            <v>1</v>
          </cell>
          <cell r="Q176">
            <v>1</v>
          </cell>
          <cell r="R176">
            <v>1</v>
          </cell>
          <cell r="S176">
            <v>500</v>
          </cell>
          <cell r="T176" t="str">
            <v xml:space="preserve">Trato directo                 </v>
          </cell>
          <cell r="U176">
            <v>0</v>
          </cell>
          <cell r="V176" t="str">
            <v>Gasto de Publicación ANTEPROYECTO REFERENCIAL AMPLIACIÓN Y MEJORAMIENTO EL TEPUAL</v>
          </cell>
          <cell r="W176" t="str">
            <v xml:space="preserve">SR                  </v>
          </cell>
          <cell r="X176">
            <v>0</v>
          </cell>
          <cell r="Y176" t="str">
            <v>SIN DATO</v>
          </cell>
          <cell r="Z176" t="str">
            <v>SIN DATO</v>
          </cell>
          <cell r="AA176">
            <v>0</v>
          </cell>
          <cell r="AB176" t="str">
            <v>VARIOS PROVEEDORES</v>
          </cell>
          <cell r="AC176">
            <v>364</v>
          </cell>
          <cell r="AD176">
            <v>364</v>
          </cell>
          <cell r="AE176">
            <v>43466</v>
          </cell>
          <cell r="AF176">
            <v>43830</v>
          </cell>
          <cell r="AG176">
            <v>43830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500</v>
          </cell>
          <cell r="AX176">
            <v>500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66</v>
          </cell>
          <cell r="BD176">
            <v>0</v>
          </cell>
          <cell r="BE176" t="str">
            <v xml:space="preserve">S/D                 </v>
          </cell>
          <cell r="BF176">
            <v>350</v>
          </cell>
          <cell r="BG176">
            <v>298127</v>
          </cell>
          <cell r="BH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298127</v>
          </cell>
          <cell r="BO176" t="str">
            <v>PREFACTIBILIDAD</v>
          </cell>
          <cell r="BP176" t="str">
            <v>001    GASTOS ADMINISTRATIVOS</v>
          </cell>
          <cell r="BQ176">
            <v>500</v>
          </cell>
          <cell r="BR176" t="str">
            <v>NIVEL CENTRAL</v>
          </cell>
          <cell r="BS176">
            <v>0</v>
          </cell>
          <cell r="BU176" t="str">
            <v>Global de Gasto</v>
          </cell>
          <cell r="BV176">
            <v>0</v>
          </cell>
          <cell r="BW176" t="str">
            <v>Sin Registro</v>
          </cell>
        </row>
        <row r="177">
          <cell r="A177">
            <v>298129</v>
          </cell>
          <cell r="B177" t="str">
            <v>0207</v>
          </cell>
          <cell r="C177" t="str">
            <v>IR</v>
          </cell>
          <cell r="D177" t="str">
            <v>DIAGNÓSTICO Y ELABORACIÓN PLAN DE INVERSIONES ADS RED SECUNDARIA MACROZONA CENTRO SUR</v>
          </cell>
          <cell r="E177" t="str">
            <v>40005748-0</v>
          </cell>
          <cell r="F177" t="str">
            <v>01</v>
          </cell>
          <cell r="G177" t="str">
            <v>002</v>
          </cell>
          <cell r="H177">
            <v>298129</v>
          </cell>
          <cell r="I177" t="str">
            <v>CONSULTORÍAS</v>
          </cell>
          <cell r="J177">
            <v>17</v>
          </cell>
          <cell r="K177" t="str">
            <v xml:space="preserve">N   </v>
          </cell>
          <cell r="L177" t="str">
            <v>En Licitación</v>
          </cell>
          <cell r="M177" t="str">
            <v>Sin Sub Clasificacion</v>
          </cell>
          <cell r="N177" t="str">
            <v>2. ESTUDIOS</v>
          </cell>
          <cell r="O177" t="str">
            <v>Estudio Básicos</v>
          </cell>
          <cell r="P177">
            <v>43553</v>
          </cell>
          <cell r="Q177">
            <v>43524</v>
          </cell>
          <cell r="R177">
            <v>43560</v>
          </cell>
          <cell r="S177">
            <v>230000</v>
          </cell>
          <cell r="T177" t="str">
            <v xml:space="preserve">Propuesta publica             </v>
          </cell>
          <cell r="U177">
            <v>0</v>
          </cell>
          <cell r="V177" t="str">
            <v>DIAGNOSTICO Y ELABORACION PLAN DE INVERSIONES ADS RED SECUNDARIA MACROZONA CENTRO SUR</v>
          </cell>
          <cell r="W177" t="str">
            <v xml:space="preserve">SR                  </v>
          </cell>
          <cell r="X177">
            <v>0</v>
          </cell>
          <cell r="Y177" t="str">
            <v>SIN DATO</v>
          </cell>
          <cell r="Z177" t="str">
            <v>SIN DATO</v>
          </cell>
          <cell r="AA177">
            <v>0</v>
          </cell>
          <cell r="AB177" t="str">
            <v>Sin Registro</v>
          </cell>
          <cell r="AC177">
            <v>210</v>
          </cell>
          <cell r="AD177">
            <v>210</v>
          </cell>
          <cell r="AE177">
            <v>43572</v>
          </cell>
          <cell r="AF177">
            <v>43782</v>
          </cell>
          <cell r="AG177">
            <v>43782</v>
          </cell>
          <cell r="AH177">
            <v>0</v>
          </cell>
          <cell r="AI177">
            <v>0</v>
          </cell>
          <cell r="AJ177">
            <v>0</v>
          </cell>
          <cell r="AK177">
            <v>230000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154100</v>
          </cell>
          <cell r="AW177">
            <v>75900</v>
          </cell>
          <cell r="AX177">
            <v>230000</v>
          </cell>
          <cell r="AY177">
            <v>11740</v>
          </cell>
          <cell r="AZ177">
            <v>0</v>
          </cell>
          <cell r="BA177">
            <v>0</v>
          </cell>
          <cell r="BB177">
            <v>0</v>
          </cell>
          <cell r="BC177">
            <v>93</v>
          </cell>
          <cell r="BD177">
            <v>0</v>
          </cell>
          <cell r="BE177" t="str">
            <v xml:space="preserve">S/D                 </v>
          </cell>
          <cell r="BF177">
            <v>348</v>
          </cell>
          <cell r="BG177">
            <v>298129</v>
          </cell>
          <cell r="BH177">
            <v>0</v>
          </cell>
          <cell r="BI177" t="str">
            <v>RS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298129</v>
          </cell>
          <cell r="BO177" t="str">
            <v>EJECUCION</v>
          </cell>
          <cell r="BP177" t="str">
            <v>002    CONSULTORÍAS</v>
          </cell>
          <cell r="BQ177">
            <v>230000</v>
          </cell>
          <cell r="BR177" t="str">
            <v>NIVEL CENTRAL</v>
          </cell>
          <cell r="BS177">
            <v>0</v>
          </cell>
          <cell r="BT177" t="str">
            <v>976-4-o119</v>
          </cell>
          <cell r="BU177" t="str">
            <v>Contratos</v>
          </cell>
          <cell r="BV177">
            <v>0</v>
          </cell>
          <cell r="BW177" t="str">
            <v>Sin Registro</v>
          </cell>
        </row>
        <row r="178">
          <cell r="A178">
            <v>298174</v>
          </cell>
          <cell r="B178" t="str">
            <v>0207</v>
          </cell>
          <cell r="C178" t="str">
            <v>5</v>
          </cell>
          <cell r="D178" t="str">
            <v>CONSERVACIÓN MENOR AERÓDROMO RÓBINSON CRUSOE V REGIÓN DE VALPARAÍSO</v>
          </cell>
          <cell r="E178" t="str">
            <v>30462638-0</v>
          </cell>
          <cell r="F178" t="str">
            <v>02</v>
          </cell>
          <cell r="G178" t="str">
            <v>004</v>
          </cell>
          <cell r="H178">
            <v>298174</v>
          </cell>
          <cell r="I178" t="str">
            <v>OBRAS CIVILES</v>
          </cell>
          <cell r="J178">
            <v>17</v>
          </cell>
          <cell r="K178" t="str">
            <v xml:space="preserve">N   </v>
          </cell>
          <cell r="L178" t="str">
            <v>En Adjudicación</v>
          </cell>
          <cell r="M178" t="str">
            <v>Sin Sub Clasificacion</v>
          </cell>
          <cell r="N178" t="str">
            <v>9. MATERIALES, SERVICIOS Y SUMINISTROS</v>
          </cell>
          <cell r="O178" t="str">
            <v>Gastos Corriente - Inherente</v>
          </cell>
          <cell r="P178">
            <v>1</v>
          </cell>
          <cell r="Q178">
            <v>1</v>
          </cell>
          <cell r="R178">
            <v>1</v>
          </cell>
          <cell r="S178">
            <v>5000</v>
          </cell>
          <cell r="T178" t="str">
            <v xml:space="preserve">Trato directo                 </v>
          </cell>
          <cell r="U178">
            <v>5000</v>
          </cell>
          <cell r="V178" t="str">
            <v>ANTICIPO FIAR ADMINISTRACIÓN DIRECTA ROBINSON CRUSOE</v>
          </cell>
          <cell r="W178" t="str">
            <v xml:space="preserve">SR                  </v>
          </cell>
          <cell r="X178">
            <v>0</v>
          </cell>
          <cell r="Y178" t="str">
            <v>SIN DATO</v>
          </cell>
          <cell r="Z178" t="str">
            <v>SIN DATO</v>
          </cell>
          <cell r="AA178">
            <v>0</v>
          </cell>
          <cell r="AB178" t="str">
            <v>SEBASTIAN ANDRES DIAZ MUNOZ</v>
          </cell>
          <cell r="AC178">
            <v>364</v>
          </cell>
          <cell r="AD178">
            <v>364</v>
          </cell>
          <cell r="AE178">
            <v>43466</v>
          </cell>
          <cell r="AF178">
            <v>43830</v>
          </cell>
          <cell r="AG178">
            <v>43830</v>
          </cell>
          <cell r="AH178">
            <v>0</v>
          </cell>
          <cell r="AI178">
            <v>0</v>
          </cell>
          <cell r="AJ178">
            <v>0</v>
          </cell>
          <cell r="AK178">
            <v>95000</v>
          </cell>
          <cell r="AL178">
            <v>0</v>
          </cell>
          <cell r="AM178">
            <v>0</v>
          </cell>
          <cell r="AN178">
            <v>0</v>
          </cell>
          <cell r="AO178">
            <v>4749.0929999999998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4749.0929999999998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110</v>
          </cell>
          <cell r="BD178">
            <v>0</v>
          </cell>
          <cell r="BE178" t="str">
            <v xml:space="preserve">S/D                 </v>
          </cell>
          <cell r="BF178">
            <v>353</v>
          </cell>
          <cell r="BG178">
            <v>298174</v>
          </cell>
          <cell r="BH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4749.0929999999998</v>
          </cell>
          <cell r="BN178">
            <v>298174</v>
          </cell>
          <cell r="BO178" t="str">
            <v>EJECUCION</v>
          </cell>
          <cell r="BP178" t="str">
            <v>004    OBRAS CIVILES</v>
          </cell>
          <cell r="BQ178">
            <v>4749.0929999999998</v>
          </cell>
          <cell r="BR178" t="str">
            <v>NIVEL CENTRAL</v>
          </cell>
          <cell r="BS178">
            <v>94.981859999999998</v>
          </cell>
          <cell r="BU178" t="str">
            <v>FIAR</v>
          </cell>
          <cell r="BV178">
            <v>0</v>
          </cell>
          <cell r="BW178" t="str">
            <v>Sin Registro</v>
          </cell>
        </row>
        <row r="179">
          <cell r="A179">
            <v>298350</v>
          </cell>
          <cell r="B179" t="str">
            <v>0207</v>
          </cell>
          <cell r="C179" t="str">
            <v>5</v>
          </cell>
          <cell r="D179" t="str">
            <v>CONSERVACIÓN MENOR AEROPUERTO MATAVERI DE ISLA DE PASCUA, V REGIÓN</v>
          </cell>
          <cell r="E179" t="str">
            <v>30480162-0</v>
          </cell>
          <cell r="F179" t="str">
            <v>02</v>
          </cell>
          <cell r="G179" t="str">
            <v>004</v>
          </cell>
          <cell r="H179">
            <v>298350</v>
          </cell>
          <cell r="I179" t="str">
            <v>OBRAS CIVILES</v>
          </cell>
          <cell r="J179">
            <v>17</v>
          </cell>
          <cell r="K179" t="str">
            <v xml:space="preserve">N   </v>
          </cell>
          <cell r="L179" t="str">
            <v>En Adjudicación</v>
          </cell>
          <cell r="M179" t="str">
            <v>Sin Sub Clasificacion</v>
          </cell>
          <cell r="N179" t="str">
            <v>9. MATERIALES, SERVICIOS Y SUMINISTROS</v>
          </cell>
          <cell r="O179" t="str">
            <v>Gastos Corriente - Inherente</v>
          </cell>
          <cell r="P179">
            <v>1</v>
          </cell>
          <cell r="Q179">
            <v>1</v>
          </cell>
          <cell r="R179">
            <v>1</v>
          </cell>
          <cell r="S179">
            <v>4600</v>
          </cell>
          <cell r="T179" t="str">
            <v xml:space="preserve">Trato directo                 </v>
          </cell>
          <cell r="U179">
            <v>4600</v>
          </cell>
          <cell r="V179" t="str">
            <v>ANTICIPO FIAR ADMINISTRACIÓN DIRECTA MATAVERI -PRIMER TRIMESTRE 2019</v>
          </cell>
          <cell r="W179" t="str">
            <v xml:space="preserve">SR                  </v>
          </cell>
          <cell r="X179">
            <v>0</v>
          </cell>
          <cell r="Y179" t="str">
            <v>SIN DATO</v>
          </cell>
          <cell r="Z179" t="str">
            <v>SIN DATO</v>
          </cell>
          <cell r="AA179">
            <v>0</v>
          </cell>
          <cell r="AB179" t="str">
            <v>JULIO BERNARDO TUKI ESCOBAR</v>
          </cell>
          <cell r="AC179">
            <v>119</v>
          </cell>
          <cell r="AD179">
            <v>119</v>
          </cell>
          <cell r="AE179">
            <v>43466</v>
          </cell>
          <cell r="AF179">
            <v>43585</v>
          </cell>
          <cell r="AG179">
            <v>43585</v>
          </cell>
          <cell r="AH179">
            <v>0</v>
          </cell>
          <cell r="AI179">
            <v>0</v>
          </cell>
          <cell r="AJ179">
            <v>0</v>
          </cell>
          <cell r="AK179">
            <v>203140</v>
          </cell>
          <cell r="AL179">
            <v>0</v>
          </cell>
          <cell r="AM179">
            <v>0</v>
          </cell>
          <cell r="AN179">
            <v>0</v>
          </cell>
          <cell r="AO179">
            <v>4600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4600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110</v>
          </cell>
          <cell r="BD179">
            <v>0</v>
          </cell>
          <cell r="BE179" t="str">
            <v xml:space="preserve">S/D                 </v>
          </cell>
          <cell r="BF179">
            <v>353</v>
          </cell>
          <cell r="BG179">
            <v>298350</v>
          </cell>
          <cell r="BH179">
            <v>0</v>
          </cell>
          <cell r="BJ179">
            <v>4600</v>
          </cell>
          <cell r="BK179">
            <v>0</v>
          </cell>
          <cell r="BL179">
            <v>0</v>
          </cell>
          <cell r="BM179">
            <v>0</v>
          </cell>
          <cell r="BN179">
            <v>298350</v>
          </cell>
          <cell r="BO179" t="str">
            <v>EJECUCION</v>
          </cell>
          <cell r="BP179" t="str">
            <v>004    OBRAS CIVILES</v>
          </cell>
          <cell r="BQ179">
            <v>4600</v>
          </cell>
          <cell r="BR179" t="str">
            <v>NIVEL CENTRAL</v>
          </cell>
          <cell r="BS179">
            <v>0</v>
          </cell>
          <cell r="BU179" t="str">
            <v>FIAR</v>
          </cell>
          <cell r="BV179">
            <v>0</v>
          </cell>
          <cell r="BW179" t="str">
            <v>Sin Registro</v>
          </cell>
        </row>
        <row r="180">
          <cell r="A180">
            <v>298351</v>
          </cell>
          <cell r="B180" t="str">
            <v>0207</v>
          </cell>
          <cell r="C180" t="str">
            <v>5</v>
          </cell>
          <cell r="D180" t="str">
            <v>CONSERVACIÓN MENOR AEROPUERTO MATAVERI DE ISLA DE PASCUA, V REGIÓN</v>
          </cell>
          <cell r="E180" t="str">
            <v>30480162-0</v>
          </cell>
          <cell r="F180" t="str">
            <v>02</v>
          </cell>
          <cell r="G180" t="str">
            <v>004</v>
          </cell>
          <cell r="H180">
            <v>298351</v>
          </cell>
          <cell r="I180" t="str">
            <v>OBRAS CIVILES</v>
          </cell>
          <cell r="J180">
            <v>17</v>
          </cell>
          <cell r="K180" t="str">
            <v xml:space="preserve">N   </v>
          </cell>
          <cell r="L180" t="str">
            <v>En Ejecución</v>
          </cell>
          <cell r="M180" t="str">
            <v>Sin Sub Clasificacion</v>
          </cell>
          <cell r="N180" t="str">
            <v>1.A.OBRAS OTROS GASTO</v>
          </cell>
          <cell r="O180" t="str">
            <v>Materiales y suministros - Obra</v>
          </cell>
          <cell r="P180">
            <v>1</v>
          </cell>
          <cell r="Q180">
            <v>1</v>
          </cell>
          <cell r="R180">
            <v>1</v>
          </cell>
          <cell r="S180">
            <v>3600</v>
          </cell>
          <cell r="T180" t="str">
            <v xml:space="preserve">Trato directo                 </v>
          </cell>
          <cell r="U180">
            <v>3600</v>
          </cell>
          <cell r="V180" t="str">
            <v>GLOBAL DE GASTO VARIOS PROVEEDORES -ADMINISTRACIÓN DIRECTA MATAVERI -Primer Trimestre 2019</v>
          </cell>
          <cell r="W180" t="str">
            <v xml:space="preserve">SR                  </v>
          </cell>
          <cell r="X180">
            <v>0</v>
          </cell>
          <cell r="Y180" t="str">
            <v>SIN DATO</v>
          </cell>
          <cell r="Z180" t="str">
            <v>SIN DATO</v>
          </cell>
          <cell r="AA180">
            <v>0</v>
          </cell>
          <cell r="AB180" t="str">
            <v>VARIOS PROVEEDORES</v>
          </cell>
          <cell r="AC180">
            <v>364</v>
          </cell>
          <cell r="AD180">
            <v>364</v>
          </cell>
          <cell r="AE180">
            <v>43466</v>
          </cell>
          <cell r="AF180">
            <v>43830</v>
          </cell>
          <cell r="AG180">
            <v>43830</v>
          </cell>
          <cell r="AH180">
            <v>0</v>
          </cell>
          <cell r="AI180">
            <v>0</v>
          </cell>
          <cell r="AJ180">
            <v>0</v>
          </cell>
          <cell r="AK180">
            <v>203140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3600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3600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145</v>
          </cell>
          <cell r="BD180">
            <v>0</v>
          </cell>
          <cell r="BE180" t="str">
            <v xml:space="preserve">S/D                 </v>
          </cell>
          <cell r="BF180">
            <v>353</v>
          </cell>
          <cell r="BG180">
            <v>298351</v>
          </cell>
          <cell r="BH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298351</v>
          </cell>
          <cell r="BO180" t="str">
            <v>EJECUCION</v>
          </cell>
          <cell r="BP180" t="str">
            <v>004    OBRAS CIVILES</v>
          </cell>
          <cell r="BQ180">
            <v>3600</v>
          </cell>
          <cell r="BR180" t="str">
            <v>NIVEL CENTRAL</v>
          </cell>
          <cell r="BS180">
            <v>0</v>
          </cell>
          <cell r="BU180" t="str">
            <v>Global de Gasto</v>
          </cell>
          <cell r="BV180">
            <v>0</v>
          </cell>
          <cell r="BW180" t="str">
            <v>Sin Registro</v>
          </cell>
        </row>
        <row r="181">
          <cell r="A181">
            <v>298409</v>
          </cell>
          <cell r="B181" t="str">
            <v>0207</v>
          </cell>
          <cell r="C181" t="str">
            <v>10</v>
          </cell>
          <cell r="D181" t="str">
            <v>CONSERVACIÓN MENOR RED AEROPORTUARIA REGIÓN DE LOS LAGOS</v>
          </cell>
          <cell r="E181" t="str">
            <v>30467388-0</v>
          </cell>
          <cell r="F181" t="str">
            <v>02</v>
          </cell>
          <cell r="G181" t="str">
            <v>004</v>
          </cell>
          <cell r="H181">
            <v>298409</v>
          </cell>
          <cell r="I181" t="str">
            <v>OBRAS CIVILES</v>
          </cell>
          <cell r="J181">
            <v>10</v>
          </cell>
          <cell r="K181" t="str">
            <v xml:space="preserve">N   </v>
          </cell>
          <cell r="L181" t="str">
            <v>En Adjudicación</v>
          </cell>
          <cell r="M181" t="str">
            <v>Sin Sub Clasificacion</v>
          </cell>
          <cell r="N181" t="str">
            <v>9. MATERIALES, SERVICIOS Y SUMINISTROS</v>
          </cell>
          <cell r="O181" t="str">
            <v>Gastos Corriente - Inherente</v>
          </cell>
          <cell r="P181">
            <v>1</v>
          </cell>
          <cell r="Q181">
            <v>1</v>
          </cell>
          <cell r="R181">
            <v>1</v>
          </cell>
          <cell r="S181">
            <v>20000</v>
          </cell>
          <cell r="T181" t="str">
            <v xml:space="preserve">Trato directo                 </v>
          </cell>
          <cell r="U181">
            <v>20000</v>
          </cell>
          <cell r="V181" t="str">
            <v>FIAR pago de proveedores</v>
          </cell>
          <cell r="W181" t="str">
            <v xml:space="preserve">SR                  </v>
          </cell>
          <cell r="X181">
            <v>0</v>
          </cell>
          <cell r="Y181" t="str">
            <v>SIN DATO</v>
          </cell>
          <cell r="Z181" t="str">
            <v>SIN DATO</v>
          </cell>
          <cell r="AA181">
            <v>0</v>
          </cell>
          <cell r="AB181" t="str">
            <v>MARIO FABIAN GOMEZ FERREIRA</v>
          </cell>
          <cell r="AC181">
            <v>364</v>
          </cell>
          <cell r="AD181">
            <v>364</v>
          </cell>
          <cell r="AE181">
            <v>43466</v>
          </cell>
          <cell r="AF181">
            <v>43830</v>
          </cell>
          <cell r="AG181">
            <v>43830</v>
          </cell>
          <cell r="AH181">
            <v>0</v>
          </cell>
          <cell r="AI181">
            <v>0</v>
          </cell>
          <cell r="AJ181">
            <v>0</v>
          </cell>
          <cell r="AK181">
            <v>200000</v>
          </cell>
          <cell r="AL181">
            <v>0</v>
          </cell>
          <cell r="AM181">
            <v>0</v>
          </cell>
          <cell r="AN181">
            <v>906.27200000000005</v>
          </cell>
          <cell r="AO181">
            <v>4000</v>
          </cell>
          <cell r="AP181">
            <v>4000</v>
          </cell>
          <cell r="AQ181">
            <v>4000</v>
          </cell>
          <cell r="AR181">
            <v>4000</v>
          </cell>
          <cell r="AS181">
            <v>3093.7280000000001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20000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110</v>
          </cell>
          <cell r="BD181">
            <v>0</v>
          </cell>
          <cell r="BE181" t="str">
            <v xml:space="preserve">S/D                 </v>
          </cell>
          <cell r="BF181">
            <v>353</v>
          </cell>
          <cell r="BG181">
            <v>298409</v>
          </cell>
          <cell r="BH181">
            <v>0</v>
          </cell>
          <cell r="BJ181">
            <v>0</v>
          </cell>
          <cell r="BK181">
            <v>0</v>
          </cell>
          <cell r="BL181">
            <v>906.27200000000005</v>
          </cell>
          <cell r="BM181">
            <v>0</v>
          </cell>
          <cell r="BN181">
            <v>298409</v>
          </cell>
          <cell r="BO181" t="str">
            <v>EJECUCION</v>
          </cell>
          <cell r="BP181" t="str">
            <v>004    OBRAS CIVILES</v>
          </cell>
          <cell r="BQ181">
            <v>19093.728000000003</v>
          </cell>
          <cell r="BR181" t="str">
            <v>REGION DECIMA</v>
          </cell>
          <cell r="BS181">
            <v>4.5313599999999994</v>
          </cell>
          <cell r="BU181" t="str">
            <v>FIAR</v>
          </cell>
          <cell r="BV181">
            <v>0</v>
          </cell>
          <cell r="BW181" t="str">
            <v>Sin Registro</v>
          </cell>
        </row>
        <row r="182">
          <cell r="A182">
            <v>298411</v>
          </cell>
          <cell r="B182" t="str">
            <v>0207</v>
          </cell>
          <cell r="C182" t="str">
            <v>10</v>
          </cell>
          <cell r="D182" t="str">
            <v>CONSERVACIÓN MENOR RED AEROPORTUARIA REGIÓN DE LOS LAGOS</v>
          </cell>
          <cell r="E182" t="str">
            <v>30467388-0</v>
          </cell>
          <cell r="F182" t="str">
            <v>02</v>
          </cell>
          <cell r="G182" t="str">
            <v>004</v>
          </cell>
          <cell r="H182">
            <v>298411</v>
          </cell>
          <cell r="I182" t="str">
            <v>OBRAS CIVILES</v>
          </cell>
          <cell r="J182">
            <v>10</v>
          </cell>
          <cell r="K182" t="str">
            <v xml:space="preserve">N   </v>
          </cell>
          <cell r="L182" t="str">
            <v>En Adjudicación</v>
          </cell>
          <cell r="M182" t="str">
            <v>Sin Sub Clasificacion</v>
          </cell>
          <cell r="N182" t="str">
            <v>9. MATERIALES, SERVICIOS Y SUMINISTROS</v>
          </cell>
          <cell r="O182" t="str">
            <v>Gastos Corriente - Inherente</v>
          </cell>
          <cell r="P182">
            <v>1</v>
          </cell>
          <cell r="Q182">
            <v>1</v>
          </cell>
          <cell r="R182">
            <v>1</v>
          </cell>
          <cell r="S182">
            <v>10000</v>
          </cell>
          <cell r="T182" t="str">
            <v xml:space="preserve">Trato directo                 </v>
          </cell>
          <cell r="U182">
            <v>10000</v>
          </cell>
          <cell r="V182" t="str">
            <v>FIAR para rendición final</v>
          </cell>
          <cell r="W182" t="str">
            <v xml:space="preserve">SR                  </v>
          </cell>
          <cell r="X182">
            <v>0</v>
          </cell>
          <cell r="Y182" t="str">
            <v>SIN DATO</v>
          </cell>
          <cell r="Z182" t="str">
            <v>SIN DATO</v>
          </cell>
          <cell r="AA182">
            <v>0</v>
          </cell>
          <cell r="AB182" t="str">
            <v>MARIO FABIAN GOMEZ FERREIRA</v>
          </cell>
          <cell r="AC182">
            <v>364</v>
          </cell>
          <cell r="AD182">
            <v>364</v>
          </cell>
          <cell r="AE182">
            <v>43466</v>
          </cell>
          <cell r="AF182">
            <v>43830</v>
          </cell>
          <cell r="AG182">
            <v>43830</v>
          </cell>
          <cell r="AH182">
            <v>0</v>
          </cell>
          <cell r="AI182">
            <v>0</v>
          </cell>
          <cell r="AJ182">
            <v>0</v>
          </cell>
          <cell r="AK182">
            <v>200000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10000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10000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110</v>
          </cell>
          <cell r="BD182">
            <v>0</v>
          </cell>
          <cell r="BE182" t="str">
            <v xml:space="preserve">S/D                 </v>
          </cell>
          <cell r="BF182">
            <v>353</v>
          </cell>
          <cell r="BG182">
            <v>298411</v>
          </cell>
          <cell r="BH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298411</v>
          </cell>
          <cell r="BO182" t="str">
            <v>EJECUCION</v>
          </cell>
          <cell r="BP182" t="str">
            <v>004    OBRAS CIVILES</v>
          </cell>
          <cell r="BQ182">
            <v>10000</v>
          </cell>
          <cell r="BR182" t="str">
            <v>REGION DECIMA</v>
          </cell>
          <cell r="BS182">
            <v>0</v>
          </cell>
          <cell r="BU182" t="str">
            <v>FIAR</v>
          </cell>
          <cell r="BV182">
            <v>0</v>
          </cell>
          <cell r="BW182" t="str">
            <v>Sin Registro</v>
          </cell>
        </row>
        <row r="183">
          <cell r="A183">
            <v>298902</v>
          </cell>
          <cell r="B183" t="str">
            <v>0207</v>
          </cell>
          <cell r="C183" t="str">
            <v>14</v>
          </cell>
          <cell r="D183" t="str">
            <v>NORMALIZACION SUPERFICIE LIMITADORA DE OBSTACULOS AD. PICHOY</v>
          </cell>
          <cell r="E183" t="str">
            <v>30453826-0</v>
          </cell>
          <cell r="F183" t="str">
            <v>02</v>
          </cell>
          <cell r="G183" t="str">
            <v>999</v>
          </cell>
          <cell r="H183">
            <v>298902</v>
          </cell>
          <cell r="I183" t="str">
            <v>OTROS GASTOS</v>
          </cell>
          <cell r="J183">
            <v>17</v>
          </cell>
          <cell r="K183" t="str">
            <v xml:space="preserve">N   </v>
          </cell>
          <cell r="L183" t="str">
            <v>En Adjudicación</v>
          </cell>
          <cell r="M183" t="str">
            <v>Sin Sub Clasificacion</v>
          </cell>
          <cell r="N183" t="str">
            <v>5. EXPROPIACIONES</v>
          </cell>
          <cell r="O183" t="str">
            <v>Pago de Expropiaciones</v>
          </cell>
          <cell r="P183">
            <v>1</v>
          </cell>
          <cell r="Q183">
            <v>1</v>
          </cell>
          <cell r="R183">
            <v>1</v>
          </cell>
          <cell r="S183">
            <v>24100</v>
          </cell>
          <cell r="T183" t="str">
            <v xml:space="preserve">Trato directo                 </v>
          </cell>
          <cell r="U183">
            <v>24100</v>
          </cell>
          <cell r="V183" t="str">
            <v>Normalización área libre de obstáculos Aeródromo Pichoy  Región de los Ríos Comuna de Mariquina  LOTES  3B - 4B - 5B</v>
          </cell>
          <cell r="W183" t="str">
            <v xml:space="preserve">SR                  </v>
          </cell>
          <cell r="X183">
            <v>0</v>
          </cell>
          <cell r="Y183" t="str">
            <v>SIN DATO</v>
          </cell>
          <cell r="Z183" t="str">
            <v>SIN DATO</v>
          </cell>
          <cell r="AA183">
            <v>0</v>
          </cell>
          <cell r="AB183" t="str">
            <v>Varios Expropiados</v>
          </cell>
          <cell r="AC183">
            <v>27</v>
          </cell>
          <cell r="AD183">
            <v>27</v>
          </cell>
          <cell r="AE183">
            <v>43739</v>
          </cell>
          <cell r="AF183">
            <v>43766</v>
          </cell>
          <cell r="AG183">
            <v>43766</v>
          </cell>
          <cell r="AH183">
            <v>0</v>
          </cell>
          <cell r="AI183">
            <v>0</v>
          </cell>
          <cell r="AJ183">
            <v>0</v>
          </cell>
          <cell r="AK183">
            <v>305230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25000</v>
          </cell>
          <cell r="AV183">
            <v>0</v>
          </cell>
          <cell r="AW183">
            <v>0</v>
          </cell>
          <cell r="AX183">
            <v>25000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46</v>
          </cell>
          <cell r="BD183">
            <v>0</v>
          </cell>
          <cell r="BE183" t="str">
            <v xml:space="preserve">S/D                 </v>
          </cell>
          <cell r="BF183">
            <v>357</v>
          </cell>
          <cell r="BG183">
            <v>298902</v>
          </cell>
          <cell r="BH183">
            <v>0</v>
          </cell>
          <cell r="BI183" t="str">
            <v>RS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298902</v>
          </cell>
          <cell r="BO183" t="str">
            <v>EJECUCION</v>
          </cell>
          <cell r="BP183" t="str">
            <v>999    OTROS GASTOS</v>
          </cell>
          <cell r="BQ183">
            <v>25000</v>
          </cell>
          <cell r="BR183" t="str">
            <v>NIVEL CENTRAL</v>
          </cell>
          <cell r="BS183">
            <v>0</v>
          </cell>
          <cell r="BU183" t="str">
            <v>Expropiaciones</v>
          </cell>
          <cell r="BV183">
            <v>0</v>
          </cell>
          <cell r="BW183" t="str">
            <v>Sin Registro</v>
          </cell>
        </row>
        <row r="184">
          <cell r="A184">
            <v>286631</v>
          </cell>
          <cell r="B184" t="str">
            <v>0207</v>
          </cell>
          <cell r="C184" t="str">
            <v>10</v>
          </cell>
          <cell r="D184" t="str">
            <v>CONSERVACION GLOBAL PEQUEÑOS AERÓDROMOS PROVINCIA DE CHILOÉ X REGIÓN DE LOS LAGOS</v>
          </cell>
          <cell r="E184" t="str">
            <v>40003741-0</v>
          </cell>
          <cell r="F184" t="str">
            <v>02</v>
          </cell>
          <cell r="G184" t="str">
            <v>004</v>
          </cell>
          <cell r="H184">
            <v>286631</v>
          </cell>
          <cell r="I184" t="str">
            <v>OBRAS CIVILES</v>
          </cell>
          <cell r="J184">
            <v>10</v>
          </cell>
          <cell r="K184" t="str">
            <v xml:space="preserve">A   </v>
          </cell>
          <cell r="L184" t="str">
            <v>Modificacion de Contrato</v>
          </cell>
          <cell r="M184" t="str">
            <v>Sin Sub Clasificacion</v>
          </cell>
          <cell r="N184" t="str">
            <v>1. OBRAS</v>
          </cell>
          <cell r="O184" t="str">
            <v>Contratación de Obras</v>
          </cell>
          <cell r="P184">
            <v>43348</v>
          </cell>
          <cell r="Q184">
            <v>1</v>
          </cell>
          <cell r="R184">
            <v>1</v>
          </cell>
          <cell r="S184">
            <v>199255</v>
          </cell>
          <cell r="T184" t="str">
            <v xml:space="preserve">Propuesta publica             </v>
          </cell>
          <cell r="U184">
            <v>0</v>
          </cell>
          <cell r="V184" t="str">
            <v>Modificacion del contrato nº286631 , CONSERVACIÓN GLOBAL PEQUEÑOS AERÓDROMOS PROVINCIA DE CHILOÉ 2018-2020 REGIÓN DE LOS LAGOS</v>
          </cell>
          <cell r="W184" t="str">
            <v xml:space="preserve">IPC                 </v>
          </cell>
          <cell r="X184">
            <v>0</v>
          </cell>
          <cell r="Y184" t="str">
            <v>SIN DATO</v>
          </cell>
          <cell r="Z184" t="str">
            <v>SIN DATO</v>
          </cell>
          <cell r="AA184">
            <v>0</v>
          </cell>
          <cell r="AB184" t="str">
            <v>INGENIERIA Y CONSTRUCCION HARCHA LTDA.</v>
          </cell>
          <cell r="AC184">
            <v>0</v>
          </cell>
          <cell r="AD184">
            <v>600</v>
          </cell>
          <cell r="AE184">
            <v>1</v>
          </cell>
          <cell r="AF184">
            <v>44039</v>
          </cell>
          <cell r="AG184">
            <v>44039</v>
          </cell>
          <cell r="AH184">
            <v>0</v>
          </cell>
          <cell r="AI184">
            <v>0</v>
          </cell>
          <cell r="AJ184">
            <v>0</v>
          </cell>
          <cell r="AK184">
            <v>556000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35339.514999999999</v>
          </cell>
          <cell r="AU184">
            <v>45602.277999999998</v>
          </cell>
          <cell r="AV184">
            <v>50762.161</v>
          </cell>
          <cell r="AW184">
            <v>70081.046000000002</v>
          </cell>
          <cell r="AX184">
            <v>201785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61</v>
          </cell>
          <cell r="BD184">
            <v>0</v>
          </cell>
          <cell r="BE184" t="str">
            <v xml:space="preserve">S/D                 </v>
          </cell>
          <cell r="BF184">
            <v>353</v>
          </cell>
          <cell r="BG184">
            <v>299228</v>
          </cell>
          <cell r="BH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286631</v>
          </cell>
          <cell r="BO184" t="str">
            <v>EJECUCION</v>
          </cell>
          <cell r="BP184" t="str">
            <v>004    OBRAS CIVILES</v>
          </cell>
          <cell r="BQ184">
            <v>201785</v>
          </cell>
          <cell r="BR184" t="str">
            <v>REGION DECIMA</v>
          </cell>
          <cell r="BS184">
            <v>57.710412873207794</v>
          </cell>
          <cell r="BT184" t="str">
            <v>1095-9-O118</v>
          </cell>
          <cell r="BU184" t="str">
            <v>Contratos</v>
          </cell>
          <cell r="BV184">
            <v>15904362</v>
          </cell>
          <cell r="BW184" t="str">
            <v>JOSE SEBASTIAN RUIZ MIRANDA</v>
          </cell>
        </row>
        <row r="185">
          <cell r="A185">
            <v>299289</v>
          </cell>
          <cell r="B185" t="str">
            <v>0207</v>
          </cell>
          <cell r="C185" t="str">
            <v>8</v>
          </cell>
          <cell r="D185" t="str">
            <v>CONSERVACION CERCO METALICO AEROPUERTO CARRIEL SUR REGION DEL BIO BIO</v>
          </cell>
          <cell r="E185" t="str">
            <v>40012213-0</v>
          </cell>
          <cell r="F185" t="str">
            <v>02</v>
          </cell>
          <cell r="G185" t="str">
            <v>001</v>
          </cell>
          <cell r="H185">
            <v>299289</v>
          </cell>
          <cell r="I185" t="str">
            <v>GASTOS ADMINISTRATIVOS</v>
          </cell>
          <cell r="J185">
            <v>8</v>
          </cell>
          <cell r="K185" t="str">
            <v xml:space="preserve">N   </v>
          </cell>
          <cell r="L185" t="str">
            <v>Por Licitar</v>
          </cell>
          <cell r="M185" t="str">
            <v>Sin Sub Clasificacion</v>
          </cell>
          <cell r="N185" t="str">
            <v>9. MATERIALES, SERVICIOS Y SUMINISTROS</v>
          </cell>
          <cell r="O185" t="str">
            <v>Publicaciones de Propuestas</v>
          </cell>
          <cell r="P185">
            <v>1</v>
          </cell>
          <cell r="Q185">
            <v>1</v>
          </cell>
          <cell r="R185">
            <v>1</v>
          </cell>
          <cell r="S185">
            <v>500</v>
          </cell>
          <cell r="T185" t="str">
            <v xml:space="preserve">Trato directo                 </v>
          </cell>
          <cell r="U185">
            <v>0</v>
          </cell>
          <cell r="V185" t="str">
            <v>GASTOS ADMINISTRATIVOS CONSERVACION CERCO METALICO AEROPUERTO CARRIEL SUR, REGION DEL BIO-BIO</v>
          </cell>
          <cell r="W185" t="str">
            <v xml:space="preserve">SR                  </v>
          </cell>
          <cell r="X185">
            <v>0</v>
          </cell>
          <cell r="Y185" t="str">
            <v>SIN DATO</v>
          </cell>
          <cell r="Z185" t="str">
            <v>SIN DATO</v>
          </cell>
          <cell r="AA185">
            <v>0</v>
          </cell>
          <cell r="AB185" t="str">
            <v>VARIOS PROVEEDORES</v>
          </cell>
          <cell r="AC185">
            <v>364</v>
          </cell>
          <cell r="AD185">
            <v>364</v>
          </cell>
          <cell r="AE185">
            <v>43466</v>
          </cell>
          <cell r="AF185">
            <v>43830</v>
          </cell>
          <cell r="AG185">
            <v>43830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500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500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66</v>
          </cell>
          <cell r="BD185">
            <v>0</v>
          </cell>
          <cell r="BE185" t="str">
            <v xml:space="preserve">S/D                 </v>
          </cell>
          <cell r="BF185">
            <v>350</v>
          </cell>
          <cell r="BG185">
            <v>299289</v>
          </cell>
          <cell r="BH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299289</v>
          </cell>
          <cell r="BO185" t="str">
            <v>EJECUCION</v>
          </cell>
          <cell r="BP185" t="str">
            <v>001    GASTOS ADMINISTRATIVOS</v>
          </cell>
          <cell r="BQ185">
            <v>500</v>
          </cell>
          <cell r="BR185" t="str">
            <v>REGION OCTAVA</v>
          </cell>
          <cell r="BS185">
            <v>0</v>
          </cell>
          <cell r="BU185" t="str">
            <v>Global de Gasto</v>
          </cell>
          <cell r="BV185">
            <v>0</v>
          </cell>
          <cell r="BW185" t="str">
            <v>Sin Registro</v>
          </cell>
        </row>
        <row r="186">
          <cell r="A186">
            <v>299290</v>
          </cell>
          <cell r="B186" t="str">
            <v>0207</v>
          </cell>
          <cell r="C186" t="str">
            <v>8</v>
          </cell>
          <cell r="D186" t="str">
            <v>CONSERVACION CERCO METALICO AEROPUERTO CARRIEL SUR REGION DEL BIO BIO</v>
          </cell>
          <cell r="E186" t="str">
            <v>40012213-0</v>
          </cell>
          <cell r="F186" t="str">
            <v>02</v>
          </cell>
          <cell r="G186" t="str">
            <v>004</v>
          </cell>
          <cell r="H186">
            <v>299290</v>
          </cell>
          <cell r="I186" t="str">
            <v>OBRAS CIVILES</v>
          </cell>
          <cell r="J186">
            <v>8</v>
          </cell>
          <cell r="K186" t="str">
            <v xml:space="preserve">N   </v>
          </cell>
          <cell r="L186" t="str">
            <v>Por Licitar</v>
          </cell>
          <cell r="M186" t="str">
            <v>Sin Sub Clasificacion</v>
          </cell>
          <cell r="N186" t="str">
            <v>1. OBRAS</v>
          </cell>
          <cell r="O186" t="str">
            <v>Contratación de Obras</v>
          </cell>
          <cell r="P186">
            <v>1</v>
          </cell>
          <cell r="Q186">
            <v>43617</v>
          </cell>
          <cell r="R186">
            <v>43647</v>
          </cell>
          <cell r="S186">
            <v>120000</v>
          </cell>
          <cell r="T186" t="str">
            <v xml:space="preserve">Sin Información               </v>
          </cell>
          <cell r="U186">
            <v>0</v>
          </cell>
          <cell r="V186" t="str">
            <v>CONSERVACIÓN CERCO METÁLICO AEROPUERTO CARRIEL SUR, REGIÓN DEL BIO-BIO</v>
          </cell>
          <cell r="W186" t="str">
            <v xml:space="preserve">SR                  </v>
          </cell>
          <cell r="X186">
            <v>0</v>
          </cell>
          <cell r="Y186" t="str">
            <v>SIN DATO</v>
          </cell>
          <cell r="Z186" t="str">
            <v>SIN DATO</v>
          </cell>
          <cell r="AA186">
            <v>0</v>
          </cell>
          <cell r="AB186" t="str">
            <v>Sin Registro</v>
          </cell>
          <cell r="AC186">
            <v>91</v>
          </cell>
          <cell r="AD186">
            <v>91</v>
          </cell>
          <cell r="AE186">
            <v>43709</v>
          </cell>
          <cell r="AF186">
            <v>43800</v>
          </cell>
          <cell r="AG186">
            <v>43800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12000</v>
          </cell>
          <cell r="AV186">
            <v>72000</v>
          </cell>
          <cell r="AW186">
            <v>36000</v>
          </cell>
          <cell r="AX186">
            <v>120000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61</v>
          </cell>
          <cell r="BD186">
            <v>0</v>
          </cell>
          <cell r="BE186" t="str">
            <v xml:space="preserve">S/D                 </v>
          </cell>
          <cell r="BF186">
            <v>353</v>
          </cell>
          <cell r="BG186">
            <v>299290</v>
          </cell>
          <cell r="BH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299290</v>
          </cell>
          <cell r="BO186" t="str">
            <v>EJECUCION</v>
          </cell>
          <cell r="BP186" t="str">
            <v>004    OBRAS CIVILES</v>
          </cell>
          <cell r="BQ186">
            <v>120000</v>
          </cell>
          <cell r="BR186" t="str">
            <v>REGION OCTAVA</v>
          </cell>
          <cell r="BS186">
            <v>0</v>
          </cell>
          <cell r="BU186" t="str">
            <v>Contratos</v>
          </cell>
          <cell r="BV186">
            <v>0</v>
          </cell>
          <cell r="BW186" t="str">
            <v>Sin Registro</v>
          </cell>
        </row>
        <row r="187">
          <cell r="A187">
            <v>299293</v>
          </cell>
          <cell r="B187" t="str">
            <v>0207</v>
          </cell>
          <cell r="C187" t="str">
            <v>10</v>
          </cell>
          <cell r="D187" t="str">
            <v>CONSERVACION GLOBAL PEQUEÑOS AERÓDROMOS PROVINCIA DE CHILOÉ X REGIÓN DE LOS LAGOS</v>
          </cell>
          <cell r="E187" t="str">
            <v>40003741-0</v>
          </cell>
          <cell r="F187" t="str">
            <v>02</v>
          </cell>
          <cell r="G187" t="str">
            <v>003</v>
          </cell>
          <cell r="H187">
            <v>299293</v>
          </cell>
          <cell r="I187" t="str">
            <v>TERRENOS</v>
          </cell>
          <cell r="J187">
            <v>10</v>
          </cell>
          <cell r="K187" t="str">
            <v xml:space="preserve">N   </v>
          </cell>
          <cell r="L187" t="str">
            <v>Por Licitar</v>
          </cell>
          <cell r="M187" t="str">
            <v>Sin Sub Clasificacion</v>
          </cell>
          <cell r="N187" t="str">
            <v>5. EXPROPIACIONES</v>
          </cell>
          <cell r="O187" t="str">
            <v>Pago de Expropiaciones</v>
          </cell>
          <cell r="P187">
            <v>1</v>
          </cell>
          <cell r="Q187">
            <v>1</v>
          </cell>
          <cell r="R187">
            <v>1</v>
          </cell>
          <cell r="S187">
            <v>300000</v>
          </cell>
          <cell r="T187" t="str">
            <v xml:space="preserve">Trato directo                 </v>
          </cell>
          <cell r="U187">
            <v>0</v>
          </cell>
          <cell r="V187" t="str">
            <v>EXPROPIACIONES AERÓDROMO DE QUELLÓN</v>
          </cell>
          <cell r="W187" t="str">
            <v xml:space="preserve">SR                  </v>
          </cell>
          <cell r="X187">
            <v>0</v>
          </cell>
          <cell r="Y187" t="str">
            <v>SIN DATO</v>
          </cell>
          <cell r="Z187" t="str">
            <v>SIN DATO</v>
          </cell>
          <cell r="AA187">
            <v>0</v>
          </cell>
          <cell r="AB187" t="str">
            <v>VARIOS PROVEEDORES</v>
          </cell>
          <cell r="AC187">
            <v>364</v>
          </cell>
          <cell r="AD187">
            <v>364</v>
          </cell>
          <cell r="AE187">
            <v>43466</v>
          </cell>
          <cell r="AF187">
            <v>43830</v>
          </cell>
          <cell r="AG187">
            <v>43830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300000</v>
          </cell>
          <cell r="AV187">
            <v>0</v>
          </cell>
          <cell r="AW187">
            <v>0</v>
          </cell>
          <cell r="AX187">
            <v>300000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46</v>
          </cell>
          <cell r="BD187">
            <v>0</v>
          </cell>
          <cell r="BE187" t="str">
            <v xml:space="preserve">S/D                 </v>
          </cell>
          <cell r="BF187">
            <v>352</v>
          </cell>
          <cell r="BG187">
            <v>299293</v>
          </cell>
          <cell r="BH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299293</v>
          </cell>
          <cell r="BO187" t="str">
            <v>EJECUCION</v>
          </cell>
          <cell r="BP187" t="str">
            <v>003    TERRENOS</v>
          </cell>
          <cell r="BQ187">
            <v>300000</v>
          </cell>
          <cell r="BR187" t="str">
            <v>REGION DECIMA</v>
          </cell>
          <cell r="BS187">
            <v>0</v>
          </cell>
          <cell r="BU187" t="str">
            <v>Global de Gasto</v>
          </cell>
          <cell r="BV187">
            <v>0</v>
          </cell>
          <cell r="BW187" t="str">
            <v>Sin Registro</v>
          </cell>
        </row>
        <row r="188">
          <cell r="A188">
            <v>299433</v>
          </cell>
          <cell r="B188" t="str">
            <v>0207</v>
          </cell>
          <cell r="C188" t="str">
            <v>10</v>
          </cell>
          <cell r="D188" t="str">
            <v>NORMALIZACIÓN SUPERFICIE LIMITADORA DE OBSTÁCULOS AD. CAÑAL BAJO</v>
          </cell>
          <cell r="E188" t="str">
            <v>30465589-0</v>
          </cell>
          <cell r="F188" t="str">
            <v>02</v>
          </cell>
          <cell r="G188" t="str">
            <v>999</v>
          </cell>
          <cell r="H188">
            <v>299433</v>
          </cell>
          <cell r="I188" t="str">
            <v>OTROS GASTOS</v>
          </cell>
          <cell r="J188">
            <v>17</v>
          </cell>
          <cell r="K188" t="str">
            <v xml:space="preserve">N   </v>
          </cell>
          <cell r="L188" t="str">
            <v>En Adjudicación</v>
          </cell>
          <cell r="M188" t="str">
            <v>Sin Sub Clasificacion</v>
          </cell>
          <cell r="N188" t="str">
            <v>5. EXPROPIACIONES</v>
          </cell>
          <cell r="O188" t="str">
            <v>Pago de Expropiaciones</v>
          </cell>
          <cell r="P188">
            <v>1</v>
          </cell>
          <cell r="Q188">
            <v>1</v>
          </cell>
          <cell r="R188">
            <v>1</v>
          </cell>
          <cell r="S188">
            <v>4801</v>
          </cell>
          <cell r="T188" t="str">
            <v xml:space="preserve">Trato directo                 </v>
          </cell>
          <cell r="U188">
            <v>4801</v>
          </cell>
          <cell r="V188" t="str">
            <v>EXPROPIACIÓN DE ARBOLES PROYECTO NORMALIZACIÓN SUPERFICIE LIMITADORA DE OBSTACULOS AERÓDROMO CAÑAL BAJO</v>
          </cell>
          <cell r="W188" t="str">
            <v xml:space="preserve">SR                  </v>
          </cell>
          <cell r="X188">
            <v>0</v>
          </cell>
          <cell r="Y188" t="str">
            <v>SIN DATO</v>
          </cell>
          <cell r="Z188" t="str">
            <v>SIN DATO</v>
          </cell>
          <cell r="AA188">
            <v>0</v>
          </cell>
          <cell r="AB188" t="str">
            <v>Varios Expropiados</v>
          </cell>
          <cell r="AC188">
            <v>302</v>
          </cell>
          <cell r="AD188">
            <v>302</v>
          </cell>
          <cell r="AE188">
            <v>43525</v>
          </cell>
          <cell r="AF188">
            <v>43827</v>
          </cell>
          <cell r="AG188">
            <v>43827</v>
          </cell>
          <cell r="AH188">
            <v>0</v>
          </cell>
          <cell r="AI188">
            <v>0</v>
          </cell>
          <cell r="AJ188">
            <v>0</v>
          </cell>
          <cell r="AK188">
            <v>455000</v>
          </cell>
          <cell r="AL188">
            <v>0</v>
          </cell>
          <cell r="AM188">
            <v>0</v>
          </cell>
          <cell r="AN188">
            <v>4800.9350000000004</v>
          </cell>
          <cell r="AO188">
            <v>16158.644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20959.579000000002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46</v>
          </cell>
          <cell r="BD188">
            <v>0</v>
          </cell>
          <cell r="BE188" t="str">
            <v xml:space="preserve">S/D                 </v>
          </cell>
          <cell r="BF188">
            <v>357</v>
          </cell>
          <cell r="BG188">
            <v>299433</v>
          </cell>
          <cell r="BH188">
            <v>0</v>
          </cell>
          <cell r="BI188" t="str">
            <v>RS</v>
          </cell>
          <cell r="BJ188">
            <v>0</v>
          </cell>
          <cell r="BK188">
            <v>0</v>
          </cell>
          <cell r="BL188">
            <v>4800.9350000000004</v>
          </cell>
          <cell r="BM188">
            <v>0</v>
          </cell>
          <cell r="BN188">
            <v>299433</v>
          </cell>
          <cell r="BO188" t="str">
            <v>EJECUCION</v>
          </cell>
          <cell r="BP188" t="str">
            <v>999    OTROS GASTOS</v>
          </cell>
          <cell r="BQ188">
            <v>16158.644</v>
          </cell>
          <cell r="BR188" t="str">
            <v>NIVEL CENTRAL</v>
          </cell>
          <cell r="BS188">
            <v>100</v>
          </cell>
          <cell r="BU188" t="str">
            <v>Expropiaciones</v>
          </cell>
          <cell r="BV188">
            <v>0</v>
          </cell>
          <cell r="BW188" t="str">
            <v>Sin Registro</v>
          </cell>
        </row>
        <row r="189">
          <cell r="A189">
            <v>300298</v>
          </cell>
          <cell r="B189" t="str">
            <v>0207</v>
          </cell>
          <cell r="C189" t="str">
            <v>RM</v>
          </cell>
          <cell r="D189" t="str">
            <v>CONSERVACIÓN MENOR AEROPUERTO ARTURO MERINO BENÍTEZ, RM</v>
          </cell>
          <cell r="E189" t="str">
            <v>30462636-0</v>
          </cell>
          <cell r="F189" t="str">
            <v>02</v>
          </cell>
          <cell r="G189" t="str">
            <v>004</v>
          </cell>
          <cell r="H189">
            <v>300298</v>
          </cell>
          <cell r="I189" t="str">
            <v>OBRAS CIVILES</v>
          </cell>
          <cell r="J189">
            <v>17</v>
          </cell>
          <cell r="K189" t="str">
            <v xml:space="preserve">N   </v>
          </cell>
          <cell r="L189" t="str">
            <v>En Ejecución</v>
          </cell>
          <cell r="M189" t="str">
            <v>Sin Sub Clasificacion</v>
          </cell>
          <cell r="N189" t="str">
            <v>9. MATERIALES, SERVICIOS Y SUMINISTROS</v>
          </cell>
          <cell r="O189" t="str">
            <v>Gastos Corriente - Inherente</v>
          </cell>
          <cell r="P189">
            <v>1</v>
          </cell>
          <cell r="Q189">
            <v>1</v>
          </cell>
          <cell r="R189">
            <v>1</v>
          </cell>
          <cell r="S189">
            <v>122000</v>
          </cell>
          <cell r="T189" t="str">
            <v xml:space="preserve">Trato directo                 </v>
          </cell>
          <cell r="U189">
            <v>122000</v>
          </cell>
          <cell r="V189" t="str">
            <v>Contrato Global de Gastos para Varios Proveedores -  Administración Directa AMB - 2019</v>
          </cell>
          <cell r="W189" t="str">
            <v xml:space="preserve">SR                  </v>
          </cell>
          <cell r="X189">
            <v>0</v>
          </cell>
          <cell r="Y189" t="str">
            <v>SIN DATO</v>
          </cell>
          <cell r="Z189" t="str">
            <v>SIN DATO</v>
          </cell>
          <cell r="AA189">
            <v>0</v>
          </cell>
          <cell r="AB189" t="str">
            <v>VARIOS PROVEEDORES</v>
          </cell>
          <cell r="AC189">
            <v>364</v>
          </cell>
          <cell r="AD189">
            <v>364</v>
          </cell>
          <cell r="AE189">
            <v>43466</v>
          </cell>
          <cell r="AF189">
            <v>43830</v>
          </cell>
          <cell r="AG189">
            <v>43830</v>
          </cell>
          <cell r="AH189">
            <v>0</v>
          </cell>
          <cell r="AI189">
            <v>0</v>
          </cell>
          <cell r="AJ189">
            <v>0</v>
          </cell>
          <cell r="AK189">
            <v>215000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26000</v>
          </cell>
          <cell r="AR189">
            <v>26000</v>
          </cell>
          <cell r="AS189">
            <v>0</v>
          </cell>
          <cell r="AT189">
            <v>24000</v>
          </cell>
          <cell r="AU189">
            <v>20000</v>
          </cell>
          <cell r="AV189">
            <v>26000</v>
          </cell>
          <cell r="AW189">
            <v>0</v>
          </cell>
          <cell r="AX189">
            <v>122000</v>
          </cell>
          <cell r="AY189">
            <v>15000</v>
          </cell>
          <cell r="AZ189">
            <v>0</v>
          </cell>
          <cell r="BA189">
            <v>0</v>
          </cell>
          <cell r="BB189">
            <v>0</v>
          </cell>
          <cell r="BC189">
            <v>110</v>
          </cell>
          <cell r="BD189">
            <v>0</v>
          </cell>
          <cell r="BE189" t="str">
            <v xml:space="preserve">S/D                 </v>
          </cell>
          <cell r="BF189">
            <v>353</v>
          </cell>
          <cell r="BG189">
            <v>300298</v>
          </cell>
          <cell r="BH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300298</v>
          </cell>
          <cell r="BO189" t="str">
            <v>EJECUCION</v>
          </cell>
          <cell r="BP189" t="str">
            <v>004    OBRAS CIVILES</v>
          </cell>
          <cell r="BQ189">
            <v>122000</v>
          </cell>
          <cell r="BR189" t="str">
            <v>NIVEL CENTRAL</v>
          </cell>
          <cell r="BS189">
            <v>0</v>
          </cell>
          <cell r="BU189" t="str">
            <v>Global de Gasto</v>
          </cell>
          <cell r="BV189">
            <v>0</v>
          </cell>
          <cell r="BW189" t="str">
            <v>Sin Registro</v>
          </cell>
        </row>
        <row r="190">
          <cell r="A190">
            <v>300301</v>
          </cell>
          <cell r="B190" t="str">
            <v>0207</v>
          </cell>
          <cell r="C190" t="str">
            <v>5</v>
          </cell>
          <cell r="D190" t="str">
            <v>CONSERVACIÓN MENOR AERÓDROMO RÓBINSON CRUSOE V REGIÓN DE VALPARAÍSO</v>
          </cell>
          <cell r="E190" t="str">
            <v>30462638-0</v>
          </cell>
          <cell r="F190" t="str">
            <v>02</v>
          </cell>
          <cell r="G190" t="str">
            <v>004</v>
          </cell>
          <cell r="H190">
            <v>300301</v>
          </cell>
          <cell r="I190" t="str">
            <v>OBRAS CIVILES</v>
          </cell>
          <cell r="J190">
            <v>17</v>
          </cell>
          <cell r="K190" t="str">
            <v xml:space="preserve">N   </v>
          </cell>
          <cell r="L190" t="str">
            <v>En Ejecución</v>
          </cell>
          <cell r="M190" t="str">
            <v>Sin Sub Clasificacion</v>
          </cell>
          <cell r="N190" t="str">
            <v>9. MATERIALES, SERVICIOS Y SUMINISTROS</v>
          </cell>
          <cell r="O190" t="str">
            <v>Gastos Corriente - Inherente</v>
          </cell>
          <cell r="P190">
            <v>1</v>
          </cell>
          <cell r="Q190">
            <v>1</v>
          </cell>
          <cell r="R190">
            <v>1</v>
          </cell>
          <cell r="S190">
            <v>35250</v>
          </cell>
          <cell r="T190" t="str">
            <v xml:space="preserve">Trato directo                 </v>
          </cell>
          <cell r="U190">
            <v>35250</v>
          </cell>
          <cell r="V190" t="str">
            <v>Contrato Global de Gastos para Varios Proveedores - Administración Directa Robinson Crusoe - 2019</v>
          </cell>
          <cell r="W190" t="str">
            <v xml:space="preserve">SR                  </v>
          </cell>
          <cell r="X190">
            <v>0</v>
          </cell>
          <cell r="Y190" t="str">
            <v>SIN DATO</v>
          </cell>
          <cell r="Z190" t="str">
            <v>SIN DATO</v>
          </cell>
          <cell r="AA190">
            <v>0</v>
          </cell>
          <cell r="AB190" t="str">
            <v>VARIOS PROVEEDORES</v>
          </cell>
          <cell r="AC190">
            <v>364</v>
          </cell>
          <cell r="AD190">
            <v>364</v>
          </cell>
          <cell r="AE190">
            <v>43466</v>
          </cell>
          <cell r="AF190">
            <v>43830</v>
          </cell>
          <cell r="AG190">
            <v>43830</v>
          </cell>
          <cell r="AH190">
            <v>0</v>
          </cell>
          <cell r="AI190">
            <v>0</v>
          </cell>
          <cell r="AJ190">
            <v>0</v>
          </cell>
          <cell r="AK190">
            <v>95000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17250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18000</v>
          </cell>
          <cell r="AW190">
            <v>0</v>
          </cell>
          <cell r="AX190">
            <v>35250</v>
          </cell>
          <cell r="AY190">
            <v>5000</v>
          </cell>
          <cell r="AZ190">
            <v>0</v>
          </cell>
          <cell r="BA190">
            <v>0</v>
          </cell>
          <cell r="BB190">
            <v>0</v>
          </cell>
          <cell r="BC190">
            <v>110</v>
          </cell>
          <cell r="BD190">
            <v>0</v>
          </cell>
          <cell r="BE190" t="str">
            <v xml:space="preserve">S/D                 </v>
          </cell>
          <cell r="BF190">
            <v>353</v>
          </cell>
          <cell r="BG190">
            <v>300301</v>
          </cell>
          <cell r="BH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300301</v>
          </cell>
          <cell r="BO190" t="str">
            <v>EJECUCION</v>
          </cell>
          <cell r="BP190" t="str">
            <v>004    OBRAS CIVILES</v>
          </cell>
          <cell r="BQ190">
            <v>35250</v>
          </cell>
          <cell r="BR190" t="str">
            <v>NIVEL CENTRAL</v>
          </cell>
          <cell r="BS190">
            <v>0</v>
          </cell>
          <cell r="BU190" t="str">
            <v>Global de Gasto</v>
          </cell>
          <cell r="BV190">
            <v>0</v>
          </cell>
          <cell r="BW190" t="str">
            <v>Sin Registro</v>
          </cell>
        </row>
        <row r="191">
          <cell r="A191">
            <v>300307</v>
          </cell>
          <cell r="B191" t="str">
            <v>0207</v>
          </cell>
          <cell r="C191" t="str">
            <v>RM</v>
          </cell>
          <cell r="D191" t="str">
            <v>CONSERVACIÓN MENOR AEROPUERTO ARTURO MERINO BENÍTEZ, RM</v>
          </cell>
          <cell r="E191" t="str">
            <v>30462636-0</v>
          </cell>
          <cell r="F191" t="str">
            <v>02</v>
          </cell>
          <cell r="G191" t="str">
            <v>004</v>
          </cell>
          <cell r="H191">
            <v>300307</v>
          </cell>
          <cell r="I191" t="str">
            <v>OBRAS CIVILES</v>
          </cell>
          <cell r="J191">
            <v>17</v>
          </cell>
          <cell r="K191" t="str">
            <v xml:space="preserve">N   </v>
          </cell>
          <cell r="L191" t="str">
            <v>En Adjudicación</v>
          </cell>
          <cell r="M191" t="str">
            <v>Sin Sub Clasificacion</v>
          </cell>
          <cell r="N191" t="str">
            <v>9. MATERIALES, SERVICIOS Y SUMINISTROS</v>
          </cell>
          <cell r="O191" t="str">
            <v>Gastos Corriente - Inherente</v>
          </cell>
          <cell r="P191">
            <v>1</v>
          </cell>
          <cell r="Q191">
            <v>1</v>
          </cell>
          <cell r="R191">
            <v>1</v>
          </cell>
          <cell r="S191">
            <v>15000</v>
          </cell>
          <cell r="T191" t="str">
            <v xml:space="preserve">Trato directo                 </v>
          </cell>
          <cell r="U191">
            <v>15000</v>
          </cell>
          <cell r="V191" t="str">
            <v>Global Apertura y Rendición Final - Administración Directa AMB - 2019</v>
          </cell>
          <cell r="W191" t="str">
            <v xml:space="preserve">SR                  </v>
          </cell>
          <cell r="X191">
            <v>0</v>
          </cell>
          <cell r="Y191" t="str">
            <v>SIN DATO</v>
          </cell>
          <cell r="Z191" t="str">
            <v>SIN DATO</v>
          </cell>
          <cell r="AA191">
            <v>0</v>
          </cell>
          <cell r="AB191" t="str">
            <v>ALEJANDRO KOLBE VIAL</v>
          </cell>
          <cell r="AC191">
            <v>364</v>
          </cell>
          <cell r="AD191">
            <v>364</v>
          </cell>
          <cell r="AE191">
            <v>43466</v>
          </cell>
          <cell r="AF191">
            <v>43830</v>
          </cell>
          <cell r="AG191">
            <v>43830</v>
          </cell>
          <cell r="AH191">
            <v>0</v>
          </cell>
          <cell r="AI191">
            <v>0</v>
          </cell>
          <cell r="AJ191">
            <v>0</v>
          </cell>
          <cell r="AK191">
            <v>215000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15000</v>
          </cell>
          <cell r="AX191">
            <v>15000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110</v>
          </cell>
          <cell r="BD191">
            <v>0</v>
          </cell>
          <cell r="BE191" t="str">
            <v xml:space="preserve">S/D                 </v>
          </cell>
          <cell r="BF191">
            <v>353</v>
          </cell>
          <cell r="BG191">
            <v>300307</v>
          </cell>
          <cell r="BH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300307</v>
          </cell>
          <cell r="BO191" t="str">
            <v>EJECUCION</v>
          </cell>
          <cell r="BP191" t="str">
            <v>004    OBRAS CIVILES</v>
          </cell>
          <cell r="BQ191">
            <v>15000</v>
          </cell>
          <cell r="BR191" t="str">
            <v>NIVEL CENTRAL</v>
          </cell>
          <cell r="BS191">
            <v>0</v>
          </cell>
          <cell r="BU191" t="str">
            <v>FIAR</v>
          </cell>
          <cell r="BV191">
            <v>0</v>
          </cell>
          <cell r="BW191" t="str">
            <v>Sin Registro</v>
          </cell>
        </row>
        <row r="192">
          <cell r="A192">
            <v>300309</v>
          </cell>
          <cell r="B192" t="str">
            <v>0207</v>
          </cell>
          <cell r="C192" t="str">
            <v>5</v>
          </cell>
          <cell r="D192" t="str">
            <v>CONSERVACIÓN MENOR AERÓDROMO RÓBINSON CRUSOE V REGIÓN DE VALPARAÍSO</v>
          </cell>
          <cell r="E192" t="str">
            <v>30462638-0</v>
          </cell>
          <cell r="F192" t="str">
            <v>02</v>
          </cell>
          <cell r="G192" t="str">
            <v>004</v>
          </cell>
          <cell r="H192">
            <v>300309</v>
          </cell>
          <cell r="I192" t="str">
            <v>OBRAS CIVILES</v>
          </cell>
          <cell r="J192">
            <v>17</v>
          </cell>
          <cell r="K192" t="str">
            <v xml:space="preserve">N   </v>
          </cell>
          <cell r="L192" t="str">
            <v>En Adjudicación</v>
          </cell>
          <cell r="M192" t="str">
            <v>Sin Sub Clasificacion</v>
          </cell>
          <cell r="N192" t="str">
            <v>9. MATERIALES, SERVICIOS Y SUMINISTROS</v>
          </cell>
          <cell r="O192" t="str">
            <v>Gastos Corriente - Inherente</v>
          </cell>
          <cell r="P192">
            <v>1</v>
          </cell>
          <cell r="Q192">
            <v>1</v>
          </cell>
          <cell r="R192">
            <v>1</v>
          </cell>
          <cell r="S192">
            <v>15000</v>
          </cell>
          <cell r="T192" t="str">
            <v xml:space="preserve">Trato directo                 </v>
          </cell>
          <cell r="U192">
            <v>15000</v>
          </cell>
          <cell r="V192" t="str">
            <v>Global Apertura y Rendición Final - Administración Directa Robinson Crusoe - 2019</v>
          </cell>
          <cell r="W192" t="str">
            <v xml:space="preserve">SR                  </v>
          </cell>
          <cell r="X192">
            <v>0</v>
          </cell>
          <cell r="Y192" t="str">
            <v>SIN DATO</v>
          </cell>
          <cell r="Z192" t="str">
            <v>SIN DATO</v>
          </cell>
          <cell r="AA192">
            <v>0</v>
          </cell>
          <cell r="AB192" t="str">
            <v>SEBASTIAN ANDRES DIAZ MUNOZ</v>
          </cell>
          <cell r="AC192">
            <v>364</v>
          </cell>
          <cell r="AD192">
            <v>364</v>
          </cell>
          <cell r="AE192">
            <v>43466</v>
          </cell>
          <cell r="AF192">
            <v>43830</v>
          </cell>
          <cell r="AG192">
            <v>43830</v>
          </cell>
          <cell r="AH192">
            <v>0</v>
          </cell>
          <cell r="AI192">
            <v>0</v>
          </cell>
          <cell r="AJ192">
            <v>0</v>
          </cell>
          <cell r="AK192">
            <v>95000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15000</v>
          </cell>
          <cell r="AX192">
            <v>15000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110</v>
          </cell>
          <cell r="BD192">
            <v>0</v>
          </cell>
          <cell r="BE192" t="str">
            <v xml:space="preserve">S/D                 </v>
          </cell>
          <cell r="BF192">
            <v>353</v>
          </cell>
          <cell r="BG192">
            <v>300309</v>
          </cell>
          <cell r="BH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300309</v>
          </cell>
          <cell r="BO192" t="str">
            <v>EJECUCION</v>
          </cell>
          <cell r="BP192" t="str">
            <v>004    OBRAS CIVILES</v>
          </cell>
          <cell r="BQ192">
            <v>15000</v>
          </cell>
          <cell r="BR192" t="str">
            <v>NIVEL CENTRAL</v>
          </cell>
          <cell r="BS192">
            <v>0</v>
          </cell>
          <cell r="BU192" t="str">
            <v>FIAR</v>
          </cell>
          <cell r="BV192">
            <v>0</v>
          </cell>
          <cell r="BW192" t="str">
            <v>Sin Registro</v>
          </cell>
        </row>
        <row r="193">
          <cell r="A193">
            <v>300315</v>
          </cell>
          <cell r="B193" t="str">
            <v>0207</v>
          </cell>
          <cell r="C193" t="str">
            <v>RM</v>
          </cell>
          <cell r="D193" t="str">
            <v>CONSERVACIÓN MENOR AEROPUERTO ARTURO MERINO BENÍTEZ, RM</v>
          </cell>
          <cell r="E193" t="str">
            <v>30462636-0</v>
          </cell>
          <cell r="F193" t="str">
            <v>02</v>
          </cell>
          <cell r="G193" t="str">
            <v>004</v>
          </cell>
          <cell r="H193">
            <v>300315</v>
          </cell>
          <cell r="I193" t="str">
            <v>OBRAS CIVILES</v>
          </cell>
          <cell r="J193">
            <v>17</v>
          </cell>
          <cell r="K193" t="str">
            <v xml:space="preserve">N   </v>
          </cell>
          <cell r="L193" t="str">
            <v>En Adjudicación</v>
          </cell>
          <cell r="M193" t="str">
            <v>Sin Sub Clasificacion</v>
          </cell>
          <cell r="N193" t="str">
            <v>9. MATERIALES, SERVICIOS Y SUMINISTROS</v>
          </cell>
          <cell r="O193" t="str">
            <v>Gastos Corriente - Inherente</v>
          </cell>
          <cell r="P193">
            <v>1</v>
          </cell>
          <cell r="Q193">
            <v>1</v>
          </cell>
          <cell r="R193">
            <v>1</v>
          </cell>
          <cell r="S193">
            <v>63000</v>
          </cell>
          <cell r="T193" t="str">
            <v xml:space="preserve">Trato directo                 </v>
          </cell>
          <cell r="U193">
            <v>63000</v>
          </cell>
          <cell r="V193" t="str">
            <v>Contrato FIAR Administración Directa AMB - 2019</v>
          </cell>
          <cell r="W193" t="str">
            <v xml:space="preserve">SR                  </v>
          </cell>
          <cell r="X193">
            <v>0</v>
          </cell>
          <cell r="Y193" t="str">
            <v>SIN DATO</v>
          </cell>
          <cell r="Z193" t="str">
            <v>SIN DATO</v>
          </cell>
          <cell r="AA193">
            <v>0</v>
          </cell>
          <cell r="AB193" t="str">
            <v>ALEJANDRO KOLBE VIAL</v>
          </cell>
          <cell r="AC193">
            <v>364</v>
          </cell>
          <cell r="AD193">
            <v>364</v>
          </cell>
          <cell r="AE193">
            <v>43466</v>
          </cell>
          <cell r="AF193">
            <v>43830</v>
          </cell>
          <cell r="AG193">
            <v>43830</v>
          </cell>
          <cell r="AH193">
            <v>0</v>
          </cell>
          <cell r="AI193">
            <v>0</v>
          </cell>
          <cell r="AJ193">
            <v>0</v>
          </cell>
          <cell r="AK193">
            <v>215000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4000</v>
          </cell>
          <cell r="AR193">
            <v>4000</v>
          </cell>
          <cell r="AS193">
            <v>10000</v>
          </cell>
          <cell r="AT193">
            <v>4000</v>
          </cell>
          <cell r="AU193">
            <v>8000</v>
          </cell>
          <cell r="AV193">
            <v>4000</v>
          </cell>
          <cell r="AW193">
            <v>29000</v>
          </cell>
          <cell r="AX193">
            <v>63000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110</v>
          </cell>
          <cell r="BD193">
            <v>0</v>
          </cell>
          <cell r="BE193" t="str">
            <v xml:space="preserve">S/D                 </v>
          </cell>
          <cell r="BF193">
            <v>353</v>
          </cell>
          <cell r="BG193">
            <v>300315</v>
          </cell>
          <cell r="BH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300315</v>
          </cell>
          <cell r="BO193" t="str">
            <v>EJECUCION</v>
          </cell>
          <cell r="BP193" t="str">
            <v>004    OBRAS CIVILES</v>
          </cell>
          <cell r="BQ193">
            <v>63000</v>
          </cell>
          <cell r="BR193" t="str">
            <v>NIVEL CENTRAL</v>
          </cell>
          <cell r="BS193">
            <v>0</v>
          </cell>
          <cell r="BU193" t="str">
            <v>FIAR</v>
          </cell>
          <cell r="BV193">
            <v>0</v>
          </cell>
          <cell r="BW193" t="str">
            <v>Sin Registro</v>
          </cell>
        </row>
        <row r="194">
          <cell r="A194">
            <v>300319</v>
          </cell>
          <cell r="B194" t="str">
            <v>0207</v>
          </cell>
          <cell r="C194" t="str">
            <v>5</v>
          </cell>
          <cell r="D194" t="str">
            <v>CONSERVACIÓN MENOR AERÓDROMO RÓBINSON CRUSOE V REGIÓN DE VALPARAÍSO</v>
          </cell>
          <cell r="E194" t="str">
            <v>30462638-0</v>
          </cell>
          <cell r="F194" t="str">
            <v>02</v>
          </cell>
          <cell r="G194" t="str">
            <v>004</v>
          </cell>
          <cell r="H194">
            <v>300319</v>
          </cell>
          <cell r="I194" t="str">
            <v>OBRAS CIVILES</v>
          </cell>
          <cell r="J194">
            <v>17</v>
          </cell>
          <cell r="K194" t="str">
            <v xml:space="preserve">N   </v>
          </cell>
          <cell r="L194" t="str">
            <v>En Adjudicación</v>
          </cell>
          <cell r="M194" t="str">
            <v>Sin Sub Clasificacion</v>
          </cell>
          <cell r="N194" t="str">
            <v>9. MATERIALES, SERVICIOS Y SUMINISTROS</v>
          </cell>
          <cell r="O194" t="str">
            <v>Gastos Corriente - Inherente</v>
          </cell>
          <cell r="P194">
            <v>1</v>
          </cell>
          <cell r="Q194">
            <v>1</v>
          </cell>
          <cell r="R194">
            <v>1</v>
          </cell>
          <cell r="S194">
            <v>39750</v>
          </cell>
          <cell r="T194" t="str">
            <v xml:space="preserve">Trato directo                 </v>
          </cell>
          <cell r="U194">
            <v>39750</v>
          </cell>
          <cell r="V194" t="str">
            <v>Contrato FIAR Administración Directa Robinson Crusoe - 2019</v>
          </cell>
          <cell r="W194" t="str">
            <v xml:space="preserve">SR                  </v>
          </cell>
          <cell r="X194">
            <v>0</v>
          </cell>
          <cell r="Y194" t="str">
            <v>SIN DATO</v>
          </cell>
          <cell r="Z194" t="str">
            <v>SIN DATO</v>
          </cell>
          <cell r="AA194">
            <v>0</v>
          </cell>
          <cell r="AB194" t="str">
            <v>SEBASTIAN ANDRES DIAZ MUNOZ</v>
          </cell>
          <cell r="AC194">
            <v>364</v>
          </cell>
          <cell r="AD194">
            <v>364</v>
          </cell>
          <cell r="AE194">
            <v>43466</v>
          </cell>
          <cell r="AF194">
            <v>43830</v>
          </cell>
          <cell r="AG194">
            <v>43830</v>
          </cell>
          <cell r="AH194">
            <v>0</v>
          </cell>
          <cell r="AI194">
            <v>0</v>
          </cell>
          <cell r="AJ194">
            <v>0</v>
          </cell>
          <cell r="AK194">
            <v>95000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2750</v>
          </cell>
          <cell r="AR194">
            <v>0</v>
          </cell>
          <cell r="AS194">
            <v>4500</v>
          </cell>
          <cell r="AT194">
            <v>8000</v>
          </cell>
          <cell r="AU194">
            <v>2200</v>
          </cell>
          <cell r="AV194">
            <v>4000</v>
          </cell>
          <cell r="AW194">
            <v>18300</v>
          </cell>
          <cell r="AX194">
            <v>39750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110</v>
          </cell>
          <cell r="BD194">
            <v>0</v>
          </cell>
          <cell r="BE194" t="str">
            <v xml:space="preserve">S/D                 </v>
          </cell>
          <cell r="BF194">
            <v>353</v>
          </cell>
          <cell r="BG194">
            <v>300319</v>
          </cell>
          <cell r="BH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300319</v>
          </cell>
          <cell r="BO194" t="str">
            <v>EJECUCION</v>
          </cell>
          <cell r="BP194" t="str">
            <v>004    OBRAS CIVILES</v>
          </cell>
          <cell r="BQ194">
            <v>39750</v>
          </cell>
          <cell r="BR194" t="str">
            <v>NIVEL CENTRAL</v>
          </cell>
          <cell r="BS194">
            <v>0</v>
          </cell>
          <cell r="BU194" t="str">
            <v>FIAR</v>
          </cell>
          <cell r="BV194">
            <v>0</v>
          </cell>
          <cell r="BW194" t="str">
            <v>Sin Registro</v>
          </cell>
        </row>
        <row r="195">
          <cell r="A195">
            <v>300338</v>
          </cell>
          <cell r="B195" t="str">
            <v>0207</v>
          </cell>
          <cell r="C195" t="str">
            <v>5</v>
          </cell>
          <cell r="D195" t="str">
            <v>CONSERVACIÓN MENOR AEROPUERTO MATAVERI DE ISLA DE PASCUA, V REGIÓN</v>
          </cell>
          <cell r="E195" t="str">
            <v>30480162-0</v>
          </cell>
          <cell r="F195" t="str">
            <v>02</v>
          </cell>
          <cell r="G195" t="str">
            <v>004</v>
          </cell>
          <cell r="H195">
            <v>300338</v>
          </cell>
          <cell r="I195" t="str">
            <v>OBRAS CIVILES</v>
          </cell>
          <cell r="J195">
            <v>17</v>
          </cell>
          <cell r="K195" t="str">
            <v xml:space="preserve">N   </v>
          </cell>
          <cell r="L195" t="str">
            <v>En Adjudicación</v>
          </cell>
          <cell r="M195" t="str">
            <v>Sin Sub Clasificacion</v>
          </cell>
          <cell r="N195" t="str">
            <v>9. MATERIALES, SERVICIOS Y SUMINISTROS</v>
          </cell>
          <cell r="O195" t="str">
            <v>Gastos Corriente - Inherente</v>
          </cell>
          <cell r="P195">
            <v>1</v>
          </cell>
          <cell r="Q195">
            <v>1</v>
          </cell>
          <cell r="R195">
            <v>1</v>
          </cell>
          <cell r="S195">
            <v>10000</v>
          </cell>
          <cell r="T195" t="str">
            <v xml:space="preserve">Trato directo                 </v>
          </cell>
          <cell r="U195">
            <v>10000</v>
          </cell>
          <cell r="V195" t="str">
            <v>Contrato Apertura y Rendición Final - Administración Directa Ap. Mataveri, 2019</v>
          </cell>
          <cell r="W195" t="str">
            <v xml:space="preserve">SR                  </v>
          </cell>
          <cell r="X195">
            <v>0</v>
          </cell>
          <cell r="Y195" t="str">
            <v>SIN DATO</v>
          </cell>
          <cell r="Z195" t="str">
            <v>SIN DATO</v>
          </cell>
          <cell r="AA195">
            <v>0</v>
          </cell>
          <cell r="AB195" t="str">
            <v>JULIO BERNARDO TUKI ESCOBAR</v>
          </cell>
          <cell r="AC195">
            <v>364</v>
          </cell>
          <cell r="AD195">
            <v>364</v>
          </cell>
          <cell r="AE195">
            <v>43466</v>
          </cell>
          <cell r="AF195">
            <v>43830</v>
          </cell>
          <cell r="AG195">
            <v>43830</v>
          </cell>
          <cell r="AH195">
            <v>0</v>
          </cell>
          <cell r="AI195">
            <v>0</v>
          </cell>
          <cell r="AJ195">
            <v>0</v>
          </cell>
          <cell r="AK195">
            <v>203140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10000</v>
          </cell>
          <cell r="AX195">
            <v>10000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110</v>
          </cell>
          <cell r="BD195">
            <v>0</v>
          </cell>
          <cell r="BE195" t="str">
            <v xml:space="preserve">S/D                 </v>
          </cell>
          <cell r="BF195">
            <v>353</v>
          </cell>
          <cell r="BG195">
            <v>300338</v>
          </cell>
          <cell r="BH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300338</v>
          </cell>
          <cell r="BO195" t="str">
            <v>EJECUCION</v>
          </cell>
          <cell r="BP195" t="str">
            <v>004    OBRAS CIVILES</v>
          </cell>
          <cell r="BQ195">
            <v>10000</v>
          </cell>
          <cell r="BR195" t="str">
            <v>NIVEL CENTRAL</v>
          </cell>
          <cell r="BS195">
            <v>0</v>
          </cell>
          <cell r="BU195" t="str">
            <v>FIAR</v>
          </cell>
          <cell r="BV195">
            <v>0</v>
          </cell>
          <cell r="BW195" t="str">
            <v>Sin Registro</v>
          </cell>
        </row>
        <row r="196">
          <cell r="A196">
            <v>300339</v>
          </cell>
          <cell r="B196" t="str">
            <v>0207</v>
          </cell>
          <cell r="C196" t="str">
            <v>5</v>
          </cell>
          <cell r="D196" t="str">
            <v>CONSERVACIÓN MENOR AEROPUERTO MATAVERI DE ISLA DE PASCUA, V REGIÓN</v>
          </cell>
          <cell r="E196" t="str">
            <v>30480162-0</v>
          </cell>
          <cell r="F196" t="str">
            <v>02</v>
          </cell>
          <cell r="G196" t="str">
            <v>004</v>
          </cell>
          <cell r="H196">
            <v>300339</v>
          </cell>
          <cell r="I196" t="str">
            <v>OBRAS CIVILES</v>
          </cell>
          <cell r="J196">
            <v>17</v>
          </cell>
          <cell r="K196" t="str">
            <v xml:space="preserve">N   </v>
          </cell>
          <cell r="L196" t="str">
            <v>En Adjudicación</v>
          </cell>
          <cell r="M196" t="str">
            <v>Sin Sub Clasificacion</v>
          </cell>
          <cell r="N196" t="str">
            <v>9. MATERIALES, SERVICIOS Y SUMINISTROS</v>
          </cell>
          <cell r="O196" t="str">
            <v>Gastos Corriente - Inherente</v>
          </cell>
          <cell r="P196">
            <v>1</v>
          </cell>
          <cell r="Q196">
            <v>1</v>
          </cell>
          <cell r="R196">
            <v>1</v>
          </cell>
          <cell r="S196">
            <v>33000</v>
          </cell>
          <cell r="T196" t="str">
            <v xml:space="preserve">Trato directo                 </v>
          </cell>
          <cell r="U196">
            <v>33000</v>
          </cell>
          <cell r="V196" t="str">
            <v>Contrato FIAR Administración Directa Ap. Mataveri - 2019</v>
          </cell>
          <cell r="W196" t="str">
            <v xml:space="preserve">SR                  </v>
          </cell>
          <cell r="X196">
            <v>0</v>
          </cell>
          <cell r="Y196" t="str">
            <v>SIN DATO</v>
          </cell>
          <cell r="Z196" t="str">
            <v>SIN DATO</v>
          </cell>
          <cell r="AA196">
            <v>0</v>
          </cell>
          <cell r="AB196" t="str">
            <v>JULIO BERNARDO TUKI ESCOBAR</v>
          </cell>
          <cell r="AC196">
            <v>364</v>
          </cell>
          <cell r="AD196">
            <v>364</v>
          </cell>
          <cell r="AE196">
            <v>43466</v>
          </cell>
          <cell r="AF196">
            <v>43830</v>
          </cell>
          <cell r="AG196">
            <v>43830</v>
          </cell>
          <cell r="AH196">
            <v>0</v>
          </cell>
          <cell r="AI196">
            <v>0</v>
          </cell>
          <cell r="AJ196">
            <v>0</v>
          </cell>
          <cell r="AK196">
            <v>203140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4600</v>
          </cell>
          <cell r="AQ196">
            <v>4600</v>
          </cell>
          <cell r="AR196">
            <v>4600</v>
          </cell>
          <cell r="AS196">
            <v>4600</v>
          </cell>
          <cell r="AT196">
            <v>4600</v>
          </cell>
          <cell r="AU196">
            <v>4823.4400000000005</v>
          </cell>
          <cell r="AV196">
            <v>4600</v>
          </cell>
          <cell r="AW196">
            <v>576.56000000000006</v>
          </cell>
          <cell r="AX196">
            <v>33000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110</v>
          </cell>
          <cell r="BD196">
            <v>0</v>
          </cell>
          <cell r="BE196" t="str">
            <v xml:space="preserve">S/D                 </v>
          </cell>
          <cell r="BF196">
            <v>353</v>
          </cell>
          <cell r="BG196">
            <v>300339</v>
          </cell>
          <cell r="BH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300339</v>
          </cell>
          <cell r="BO196" t="str">
            <v>EJECUCION</v>
          </cell>
          <cell r="BP196" t="str">
            <v>004    OBRAS CIVILES</v>
          </cell>
          <cell r="BQ196">
            <v>33000</v>
          </cell>
          <cell r="BR196" t="str">
            <v>NIVEL CENTRAL</v>
          </cell>
          <cell r="BS196">
            <v>0</v>
          </cell>
          <cell r="BU196" t="str">
            <v>FIAR</v>
          </cell>
          <cell r="BV196">
            <v>0</v>
          </cell>
          <cell r="BW196" t="str">
            <v>Sin Registro</v>
          </cell>
        </row>
        <row r="197">
          <cell r="A197">
            <v>300340</v>
          </cell>
          <cell r="B197" t="str">
            <v>0207</v>
          </cell>
          <cell r="C197" t="str">
            <v>5</v>
          </cell>
          <cell r="D197" t="str">
            <v>CONSERVACIÓN MENOR AEROPUERTO MATAVERI DE ISLA DE PASCUA, V REGIÓN</v>
          </cell>
          <cell r="E197" t="str">
            <v>30480162-0</v>
          </cell>
          <cell r="F197" t="str">
            <v>02</v>
          </cell>
          <cell r="G197" t="str">
            <v>004</v>
          </cell>
          <cell r="H197">
            <v>300340</v>
          </cell>
          <cell r="I197" t="str">
            <v>OBRAS CIVILES</v>
          </cell>
          <cell r="J197">
            <v>17</v>
          </cell>
          <cell r="K197" t="str">
            <v xml:space="preserve">N   </v>
          </cell>
          <cell r="L197" t="str">
            <v>En Ejecución</v>
          </cell>
          <cell r="M197" t="str">
            <v>Sin Sub Clasificacion</v>
          </cell>
          <cell r="N197" t="str">
            <v>9. MATERIALES, SERVICIOS Y SUMINISTROS</v>
          </cell>
          <cell r="O197" t="str">
            <v>Gastos Corriente - Inherente</v>
          </cell>
          <cell r="P197">
            <v>1</v>
          </cell>
          <cell r="Q197">
            <v>1</v>
          </cell>
          <cell r="R197">
            <v>1</v>
          </cell>
          <cell r="S197">
            <v>151940</v>
          </cell>
          <cell r="T197" t="str">
            <v xml:space="preserve">Trato directo                 </v>
          </cell>
          <cell r="U197">
            <v>151940</v>
          </cell>
          <cell r="V197" t="str">
            <v>Contrato Global de Gastos para Varios Proveedores - Administración Directa Ap. Mataveri, 2019</v>
          </cell>
          <cell r="W197" t="str">
            <v xml:space="preserve">SR                  </v>
          </cell>
          <cell r="X197">
            <v>0</v>
          </cell>
          <cell r="Y197" t="str">
            <v>SIN DATO</v>
          </cell>
          <cell r="Z197" t="str">
            <v>SIN DATO</v>
          </cell>
          <cell r="AA197">
            <v>0</v>
          </cell>
          <cell r="AB197" t="str">
            <v>VARIOS PROVEEDORES</v>
          </cell>
          <cell r="AC197">
            <v>364</v>
          </cell>
          <cell r="AD197">
            <v>364</v>
          </cell>
          <cell r="AE197">
            <v>43466</v>
          </cell>
          <cell r="AF197">
            <v>43830</v>
          </cell>
          <cell r="AG197">
            <v>43830</v>
          </cell>
          <cell r="AH197">
            <v>0</v>
          </cell>
          <cell r="AI197">
            <v>0</v>
          </cell>
          <cell r="AJ197">
            <v>0</v>
          </cell>
          <cell r="AK197">
            <v>203140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1800</v>
          </cell>
          <cell r="AR197">
            <v>1800</v>
          </cell>
          <cell r="AS197">
            <v>94340</v>
          </cell>
          <cell r="AT197">
            <v>24300</v>
          </cell>
          <cell r="AU197">
            <v>24300</v>
          </cell>
          <cell r="AV197">
            <v>1800</v>
          </cell>
          <cell r="AW197">
            <v>3600</v>
          </cell>
          <cell r="AX197">
            <v>151940</v>
          </cell>
          <cell r="AY197">
            <v>10465</v>
          </cell>
          <cell r="AZ197">
            <v>0</v>
          </cell>
          <cell r="BA197">
            <v>0</v>
          </cell>
          <cell r="BB197">
            <v>0</v>
          </cell>
          <cell r="BC197">
            <v>110</v>
          </cell>
          <cell r="BD197">
            <v>0</v>
          </cell>
          <cell r="BE197" t="str">
            <v xml:space="preserve">S/D                 </v>
          </cell>
          <cell r="BF197">
            <v>353</v>
          </cell>
          <cell r="BG197">
            <v>300340</v>
          </cell>
          <cell r="BH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300340</v>
          </cell>
          <cell r="BO197" t="str">
            <v>EJECUCION</v>
          </cell>
          <cell r="BP197" t="str">
            <v>004    OBRAS CIVILES</v>
          </cell>
          <cell r="BQ197">
            <v>151940</v>
          </cell>
          <cell r="BR197" t="str">
            <v>NIVEL CENTRAL</v>
          </cell>
          <cell r="BS197">
            <v>0</v>
          </cell>
          <cell r="BU197" t="str">
            <v>Global de Gasto</v>
          </cell>
          <cell r="BV197">
            <v>0</v>
          </cell>
          <cell r="BW197" t="str">
            <v>Sin Registro</v>
          </cell>
        </row>
        <row r="198">
          <cell r="A198">
            <v>277845</v>
          </cell>
          <cell r="B198" t="str">
            <v>0207</v>
          </cell>
          <cell r="C198" t="str">
            <v>1</v>
          </cell>
          <cell r="D198" t="str">
            <v>CONSERVACION MAYOR ÁREA DE MOVIMIENTO AEROPUERTO DIEGO ARACENA DE IQUIQUE</v>
          </cell>
          <cell r="E198" t="str">
            <v>40001975-0</v>
          </cell>
          <cell r="F198" t="str">
            <v>02</v>
          </cell>
          <cell r="G198" t="str">
            <v>004</v>
          </cell>
          <cell r="H198">
            <v>277845</v>
          </cell>
          <cell r="I198" t="str">
            <v>OBRAS CIVILES</v>
          </cell>
          <cell r="J198">
            <v>1</v>
          </cell>
          <cell r="K198" t="str">
            <v xml:space="preserve">A   </v>
          </cell>
          <cell r="L198" t="str">
            <v>Modificacion de Contrato</v>
          </cell>
          <cell r="M198" t="str">
            <v>Sin Sub Clasificacion</v>
          </cell>
          <cell r="N198" t="str">
            <v>1. OBRAS</v>
          </cell>
          <cell r="O198" t="str">
            <v>Contratación de Obras</v>
          </cell>
          <cell r="P198">
            <v>43277</v>
          </cell>
          <cell r="Q198">
            <v>1</v>
          </cell>
          <cell r="R198">
            <v>1</v>
          </cell>
          <cell r="S198">
            <v>330245</v>
          </cell>
          <cell r="T198" t="str">
            <v xml:space="preserve">Propuesta publica             </v>
          </cell>
          <cell r="U198">
            <v>0</v>
          </cell>
          <cell r="V198" t="str">
            <v>Modificacion del contrato nº 277845 , CONSERVACIÓN MAYOR AREA DE MOVIMIENTO AEROPUERTO DIEGO ARACENA DE IQUIQUE SECTOR 6</v>
          </cell>
          <cell r="W198" t="str">
            <v xml:space="preserve">IPC                 </v>
          </cell>
          <cell r="X198">
            <v>1</v>
          </cell>
          <cell r="Y198" t="str">
            <v>27/07/2018</v>
          </cell>
          <cell r="AA198">
            <v>0</v>
          </cell>
          <cell r="AB198" t="str">
            <v>REMAVESA S. A.</v>
          </cell>
          <cell r="AC198">
            <v>30</v>
          </cell>
          <cell r="AD198">
            <v>180</v>
          </cell>
          <cell r="AE198">
            <v>1</v>
          </cell>
          <cell r="AF198">
            <v>43536</v>
          </cell>
          <cell r="AG198">
            <v>43536</v>
          </cell>
          <cell r="AH198">
            <v>0</v>
          </cell>
          <cell r="AI198">
            <v>0</v>
          </cell>
          <cell r="AJ198">
            <v>0</v>
          </cell>
          <cell r="AK198">
            <v>370000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337497.33299999998</v>
          </cell>
          <cell r="AQ198">
            <v>46276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383773.33299999998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61</v>
          </cell>
          <cell r="BD198">
            <v>0</v>
          </cell>
          <cell r="BE198" t="str">
            <v xml:space="preserve">S/D                 </v>
          </cell>
          <cell r="BF198">
            <v>353</v>
          </cell>
          <cell r="BG198">
            <v>300561</v>
          </cell>
          <cell r="BH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277845</v>
          </cell>
          <cell r="BO198" t="str">
            <v>EJECUCION</v>
          </cell>
          <cell r="BP198" t="str">
            <v>004    OBRAS CIVILES</v>
          </cell>
          <cell r="BQ198">
            <v>383773.33299999998</v>
          </cell>
          <cell r="BR198" t="str">
            <v>REGION PRIMERA</v>
          </cell>
          <cell r="BS198">
            <v>98.467268188737989</v>
          </cell>
          <cell r="BT198" t="str">
            <v>1040-1-O118</v>
          </cell>
          <cell r="BU198" t="str">
            <v>Contratos</v>
          </cell>
          <cell r="BV198">
            <v>12623073</v>
          </cell>
          <cell r="BW198" t="str">
            <v>RODRIGO ANDRES DE LA HOZ CASTILLO</v>
          </cell>
        </row>
        <row r="199">
          <cell r="A199">
            <v>286859</v>
          </cell>
          <cell r="B199" t="str">
            <v>0207</v>
          </cell>
          <cell r="C199" t="str">
            <v>14</v>
          </cell>
          <cell r="D199" t="str">
            <v>CONSERVACION MAYOR AD. PICHOY. VALDIVIA, XIV REGIÓN.</v>
          </cell>
          <cell r="E199" t="str">
            <v>30407490-0</v>
          </cell>
          <cell r="F199" t="str">
            <v>02</v>
          </cell>
          <cell r="G199" t="str">
            <v>004</v>
          </cell>
          <cell r="H199">
            <v>286859</v>
          </cell>
          <cell r="I199" t="str">
            <v>OBRAS CIVILES</v>
          </cell>
          <cell r="J199">
            <v>14</v>
          </cell>
          <cell r="K199" t="str">
            <v xml:space="preserve">A   </v>
          </cell>
          <cell r="L199" t="str">
            <v>Modificacion de Contrato</v>
          </cell>
          <cell r="M199" t="str">
            <v>Sin Sub Clasificacion</v>
          </cell>
          <cell r="N199" t="str">
            <v>1. OBRAS</v>
          </cell>
          <cell r="O199" t="str">
            <v>Contratación de Obras</v>
          </cell>
          <cell r="P199">
            <v>43298</v>
          </cell>
          <cell r="Q199">
            <v>1</v>
          </cell>
          <cell r="R199">
            <v>1</v>
          </cell>
          <cell r="S199">
            <v>566769</v>
          </cell>
          <cell r="T199" t="str">
            <v xml:space="preserve">Propuesta publica             </v>
          </cell>
          <cell r="U199">
            <v>0</v>
          </cell>
          <cell r="V199" t="str">
            <v>Modificacion del contrato nº286859 , CONSERVACIÓN MAYOR ÁREA DE MOVIMIENTO AERÓDROMO DE PICHOY  (SEGUNDO LLAMADO)</v>
          </cell>
          <cell r="W199" t="str">
            <v xml:space="preserve">SR                  </v>
          </cell>
          <cell r="X199">
            <v>0</v>
          </cell>
          <cell r="Y199" t="str">
            <v>SIN DATO</v>
          </cell>
          <cell r="Z199" t="str">
            <v>SIN DATO</v>
          </cell>
          <cell r="AA199">
            <v>0</v>
          </cell>
          <cell r="AB199" t="str">
            <v>CLARO VICUNA VALENZUELA S.A.</v>
          </cell>
          <cell r="AC199">
            <v>60</v>
          </cell>
          <cell r="AD199">
            <v>210</v>
          </cell>
          <cell r="AE199">
            <v>1</v>
          </cell>
          <cell r="AF199">
            <v>43565</v>
          </cell>
          <cell r="AG199">
            <v>43565</v>
          </cell>
          <cell r="AH199">
            <v>0</v>
          </cell>
          <cell r="AI199">
            <v>0</v>
          </cell>
          <cell r="AJ199">
            <v>0</v>
          </cell>
          <cell r="AK199">
            <v>357711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578634.29700000002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578634.29700000002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61</v>
          </cell>
          <cell r="BD199">
            <v>0</v>
          </cell>
          <cell r="BE199" t="str">
            <v xml:space="preserve">S/D                 </v>
          </cell>
          <cell r="BF199">
            <v>353</v>
          </cell>
          <cell r="BG199">
            <v>300596</v>
          </cell>
          <cell r="BH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286859</v>
          </cell>
          <cell r="BO199" t="str">
            <v>EJECUCION</v>
          </cell>
          <cell r="BP199" t="str">
            <v>004    OBRAS CIVILES</v>
          </cell>
          <cell r="BQ199">
            <v>578634.29700000002</v>
          </cell>
          <cell r="BR199" t="str">
            <v>REGION DECIMOCUARTA</v>
          </cell>
          <cell r="BS199">
            <v>95.911168724585281</v>
          </cell>
          <cell r="BT199" t="str">
            <v>557970-5-O118</v>
          </cell>
          <cell r="BU199" t="str">
            <v>Contratos</v>
          </cell>
          <cell r="BV199">
            <v>13025628</v>
          </cell>
          <cell r="BW199" t="str">
            <v>CARLOS ALBERTO DELGADO CISTERNA</v>
          </cell>
        </row>
      </sheetData>
      <sheetData sheetId="1" refreshError="1"/>
      <sheetData sheetId="2" refreshError="1">
        <row r="3">
          <cell r="A3" t="str">
            <v>codigo safi</v>
          </cell>
          <cell r="B3" t="str">
            <v>Sub Asignación</v>
          </cell>
          <cell r="C3" t="str">
            <v>Nombre SubAsignación</v>
          </cell>
          <cell r="D3" t="str">
            <v>Item</v>
          </cell>
          <cell r="E3" t="str">
            <v>Asig</v>
          </cell>
          <cell r="F3" t="str">
            <v>Nombre contrato</v>
          </cell>
          <cell r="G3" t="str">
            <v>Centro Gestión</v>
          </cell>
          <cell r="H3" t="str">
            <v>Código Contrato</v>
          </cell>
          <cell r="I3" t="str">
            <v>Estado</v>
          </cell>
          <cell r="J3" t="str">
            <v>Clasificación Inversión</v>
          </cell>
          <cell r="K3" t="str">
            <v>Año Inicio Contrato</v>
          </cell>
          <cell r="L3" t="str">
            <v>Enero Obra</v>
          </cell>
          <cell r="M3" t="str">
            <v>Enero Reajuste</v>
          </cell>
          <cell r="N3" t="str">
            <v>Febrero Obra</v>
          </cell>
          <cell r="O3" t="str">
            <v>Febrero Reajuste</v>
          </cell>
          <cell r="P3" t="str">
            <v>Marzo Obra</v>
          </cell>
          <cell r="Q3" t="str">
            <v>Marzo Reajuste</v>
          </cell>
          <cell r="R3" t="str">
            <v>Abril Obra</v>
          </cell>
          <cell r="S3" t="str">
            <v>Abril Reajuste</v>
          </cell>
          <cell r="T3" t="str">
            <v>Mayo Obra</v>
          </cell>
          <cell r="U3" t="str">
            <v>Mayo Reajuste</v>
          </cell>
          <cell r="V3" t="str">
            <v>Junio Obra</v>
          </cell>
          <cell r="W3" t="str">
            <v>Junio Reajuste</v>
          </cell>
          <cell r="X3" t="str">
            <v>Julio Obra</v>
          </cell>
          <cell r="Y3" t="str">
            <v>Julio Reajuste</v>
          </cell>
          <cell r="Z3" t="str">
            <v>Agosto Obra</v>
          </cell>
          <cell r="AA3" t="str">
            <v>Agosto Reajuste</v>
          </cell>
          <cell r="AB3" t="str">
            <v>Septiembre Obra</v>
          </cell>
          <cell r="AC3" t="str">
            <v>Septiembre Reajuste</v>
          </cell>
          <cell r="AD3" t="str">
            <v>Octubre Obra</v>
          </cell>
          <cell r="AE3" t="str">
            <v>Octubre Reajuste</v>
          </cell>
          <cell r="AF3" t="str">
            <v>Noviembre Obra</v>
          </cell>
          <cell r="AG3" t="str">
            <v>Noviembre Reajuste</v>
          </cell>
          <cell r="AH3" t="str">
            <v>Diciembre Obra</v>
          </cell>
          <cell r="AI3" t="str">
            <v>Diciembre Reajuste</v>
          </cell>
        </row>
        <row r="4">
          <cell r="A4">
            <v>292218</v>
          </cell>
          <cell r="B4" t="str">
            <v>30459287-0</v>
          </cell>
          <cell r="C4" t="str">
            <v>CONSERVACION RUTINARIA AEROPUERTO EL TEPUAL AÑOS 2017-2018</v>
          </cell>
          <cell r="D4" t="str">
            <v>02</v>
          </cell>
          <cell r="E4" t="str">
            <v>002</v>
          </cell>
          <cell r="F4" t="str">
            <v>ASESORÍA A LA IF CONSERVACIÓN RUTINARIA AEROPUERTO EL TEPUAL, PUERTO MONTT, X REGION, ETAPA 4. - 2019</v>
          </cell>
          <cell r="G4" t="str">
            <v>Dirección de Aeropuertos  X Region</v>
          </cell>
          <cell r="H4">
            <v>292218</v>
          </cell>
          <cell r="I4" t="str">
            <v xml:space="preserve">Creación y Programación de Contrato                                                                 </v>
          </cell>
          <cell r="J4" t="str">
            <v>3. ASESORIAS Y CONSULTORIAS</v>
          </cell>
          <cell r="K4" t="str">
            <v>2019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4733600</v>
          </cell>
          <cell r="AA4">
            <v>118978</v>
          </cell>
          <cell r="AB4">
            <v>6700000</v>
          </cell>
          <cell r="AC4">
            <v>182457</v>
          </cell>
          <cell r="AD4">
            <v>6700000</v>
          </cell>
          <cell r="AE4">
            <v>192979</v>
          </cell>
          <cell r="AF4">
            <v>6700000</v>
          </cell>
          <cell r="AG4">
            <v>201839</v>
          </cell>
          <cell r="AH4">
            <v>6700000</v>
          </cell>
          <cell r="AI4">
            <v>210147</v>
          </cell>
        </row>
        <row r="5">
          <cell r="A5">
            <v>288357</v>
          </cell>
          <cell r="B5" t="str">
            <v>30483183-0</v>
          </cell>
          <cell r="C5" t="str">
            <v>CONSERVACIÓN RUTINARIA AERÓDROMO NUEVO CHAITÉN AÑO 2018-2021 REGIÓN DE LOS LAGOS</v>
          </cell>
          <cell r="D5" t="str">
            <v>02</v>
          </cell>
          <cell r="E5" t="str">
            <v>004</v>
          </cell>
          <cell r="F5" t="str">
            <v>CONSERVACIÓN RUTINARIA AERÓDROMO NUEVO CHAITÉN AÑO 2018-2019 REGIÓN DE LOS LAGOS (SEGUNDO LLAMADO)</v>
          </cell>
          <cell r="G5" t="str">
            <v>Dirección de Aeropuertos  X Region</v>
          </cell>
          <cell r="H5">
            <v>288357</v>
          </cell>
          <cell r="I5" t="str">
            <v xml:space="preserve">Resolución o Decreto Tramitado                                                                      </v>
          </cell>
          <cell r="J5" t="str">
            <v>1. OBRAS</v>
          </cell>
          <cell r="K5" t="str">
            <v>2018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60231065</v>
          </cell>
          <cell r="Q5">
            <v>560149</v>
          </cell>
          <cell r="R5">
            <v>98000000</v>
          </cell>
          <cell r="S5">
            <v>1606931</v>
          </cell>
          <cell r="T5">
            <v>91328125</v>
          </cell>
          <cell r="U5">
            <v>1453452</v>
          </cell>
          <cell r="V5">
            <v>151080089</v>
          </cell>
          <cell r="W5">
            <v>2615189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A6">
            <v>229013</v>
          </cell>
          <cell r="B6" t="str">
            <v>30297622-0</v>
          </cell>
          <cell r="C6" t="str">
            <v>AMPLIACION Y MEJORAMIENTO AEROPUERTO PRESIDENTE IBAÑEZ DE PUNTA ARENAS</v>
          </cell>
          <cell r="D6" t="str">
            <v>02</v>
          </cell>
          <cell r="E6" t="str">
            <v>002</v>
          </cell>
          <cell r="F6" t="str">
            <v>Anteproyecto Referencial Ampliación y Mejoramiento Aeropuerto Carlos Ibáñez del Campo de Punta Arenas</v>
          </cell>
          <cell r="G6" t="str">
            <v>Dirección de Aeropuertos  Nivel Central</v>
          </cell>
          <cell r="H6">
            <v>229013</v>
          </cell>
          <cell r="I6" t="str">
            <v xml:space="preserve">Resolución o Decreto Tramitado                                                                      </v>
          </cell>
          <cell r="J6" t="str">
            <v>2. ESTUDIOS</v>
          </cell>
          <cell r="K6" t="str">
            <v>2015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</row>
        <row r="7">
          <cell r="A7">
            <v>298902</v>
          </cell>
          <cell r="B7" t="str">
            <v>30453826-0</v>
          </cell>
          <cell r="C7" t="str">
            <v>NORMALIZACION SUPERFICIE LIMITADORA DE OBSTACULOS AD. PICHOY</v>
          </cell>
          <cell r="D7" t="str">
            <v>02</v>
          </cell>
          <cell r="E7" t="str">
            <v>999</v>
          </cell>
          <cell r="F7" t="str">
            <v>Normalización área libre de obstáculos Aeródromo Pichoy  Región de los Ríos Comuna de Mariquina  LOTES  3B - 4B - 5B</v>
          </cell>
          <cell r="G7" t="str">
            <v>Dirección de Aeropuertos  Nivel Central</v>
          </cell>
          <cell r="H7">
            <v>298902</v>
          </cell>
          <cell r="I7" t="str">
            <v xml:space="preserve">Con Compromiso de Fondo                                                                             </v>
          </cell>
          <cell r="J7" t="str">
            <v>5. EXPROPIACIONES</v>
          </cell>
          <cell r="K7" t="str">
            <v>2019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24100000</v>
          </cell>
          <cell r="AE7">
            <v>900000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A8">
            <v>292212</v>
          </cell>
          <cell r="B8" t="str">
            <v>40004051-0</v>
          </cell>
          <cell r="C8" t="str">
            <v>CONSERVACION CALLE DE RODAJE ALFA AERÓDROMO EL LOA REGION DE ANTOFAGASTA</v>
          </cell>
          <cell r="D8" t="str">
            <v>02</v>
          </cell>
          <cell r="E8" t="str">
            <v>004</v>
          </cell>
          <cell r="F8" t="str">
            <v>CONSERVACIÓN CALLE DE RODAJE ALFA AERÓDROMO EL LOA - II REGIÓN 2019</v>
          </cell>
          <cell r="G8" t="str">
            <v>Dirección de Aeropuertos  Nivel Central</v>
          </cell>
          <cell r="H8">
            <v>292212</v>
          </cell>
          <cell r="I8" t="str">
            <v xml:space="preserve">Ingreso de Llamado a Licitación                                                                     </v>
          </cell>
          <cell r="J8" t="str">
            <v>1. OBRAS</v>
          </cell>
          <cell r="K8" t="str">
            <v>2019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277258000</v>
          </cell>
          <cell r="AC8">
            <v>0</v>
          </cell>
          <cell r="AD8">
            <v>1443636000</v>
          </cell>
          <cell r="AE8">
            <v>0</v>
          </cell>
          <cell r="AF8">
            <v>438929000</v>
          </cell>
          <cell r="AG8">
            <v>0</v>
          </cell>
          <cell r="AH8">
            <v>387795000</v>
          </cell>
          <cell r="AI8">
            <v>0</v>
          </cell>
        </row>
        <row r="9">
          <cell r="A9">
            <v>299290</v>
          </cell>
          <cell r="B9" t="str">
            <v>40012213-0</v>
          </cell>
          <cell r="C9" t="str">
            <v>CONSERVACION CERCO METALICO AEROPUERTO CARRIEL SUR REGION DEL BIO BIO</v>
          </cell>
          <cell r="D9" t="str">
            <v>02</v>
          </cell>
          <cell r="E9" t="str">
            <v>004</v>
          </cell>
          <cell r="F9" t="str">
            <v>CONSERVACIÓN CERCO METÁLICO AEROPUERTO CARRIEL SUR, REGIÓN DEL BIO-BIO</v>
          </cell>
          <cell r="G9" t="str">
            <v>Dirección de Aeropuertos  VIII Region</v>
          </cell>
          <cell r="H9">
            <v>299290</v>
          </cell>
          <cell r="I9" t="str">
            <v xml:space="preserve">Creación y Programación de Contrato                                                                 </v>
          </cell>
          <cell r="J9" t="str">
            <v>1. OBRAS</v>
          </cell>
          <cell r="K9" t="str">
            <v>2019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12000000</v>
          </cell>
          <cell r="AE9">
            <v>0</v>
          </cell>
          <cell r="AF9">
            <v>72000000</v>
          </cell>
          <cell r="AG9">
            <v>0</v>
          </cell>
          <cell r="AH9">
            <v>36000000</v>
          </cell>
          <cell r="AI9">
            <v>0</v>
          </cell>
        </row>
        <row r="10">
          <cell r="A10">
            <v>277863</v>
          </cell>
          <cell r="B10" t="str">
            <v>30465589-0</v>
          </cell>
          <cell r="C10" t="str">
            <v>NORMALIZACIÓN SUPERFICIE LIMITADORA DE OBSTÁCULOS AD. CAÑAL BAJO</v>
          </cell>
          <cell r="D10" t="str">
            <v>02</v>
          </cell>
          <cell r="E10" t="str">
            <v>999</v>
          </cell>
          <cell r="F10" t="str">
            <v>NORMALIZACION SUPERFICIE LIMITADORA DE OBSTÁCULOS AD. CAÑAL BAJO</v>
          </cell>
          <cell r="G10" t="str">
            <v>Dirección de Aeropuertos  Nivel Central</v>
          </cell>
          <cell r="H10">
            <v>277863</v>
          </cell>
          <cell r="I10" t="str">
            <v xml:space="preserve">Resolución o Decreto Tramitado                                                                      </v>
          </cell>
          <cell r="J10" t="str">
            <v>9. MATERIALES, SERVICIOS Y SUMINISTROS</v>
          </cell>
          <cell r="K10" t="str">
            <v>2017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104040421</v>
          </cell>
          <cell r="AI10">
            <v>0</v>
          </cell>
        </row>
        <row r="11">
          <cell r="A11">
            <v>298107</v>
          </cell>
          <cell r="B11" t="str">
            <v>40006817-0</v>
          </cell>
          <cell r="C11" t="str">
            <v>AMPLIACIÓN Y MEJORAMIENTO AEROPUERTO ANDRES SABELLA REGIÓN DE ANTOFAGASTA</v>
          </cell>
          <cell r="D11" t="str">
            <v>02</v>
          </cell>
          <cell r="E11" t="str">
            <v>002</v>
          </cell>
          <cell r="F11" t="str">
            <v>ANTEPROYECTO REFERENCIAL AMPLIACIÓN Y MEJORAMIENTO AEROPUERTO ANDRÉS SABELLA</v>
          </cell>
          <cell r="G11" t="str">
            <v>Dirección de Aeropuertos  Nivel Central</v>
          </cell>
          <cell r="H11">
            <v>298107</v>
          </cell>
          <cell r="I11" t="str">
            <v xml:space="preserve">Creación y Programación de Contrato                                                                 </v>
          </cell>
          <cell r="J11" t="str">
            <v>2. ESTUDIOS</v>
          </cell>
          <cell r="K11" t="str">
            <v>2019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10000000</v>
          </cell>
          <cell r="AI11">
            <v>0</v>
          </cell>
        </row>
        <row r="12">
          <cell r="A12">
            <v>298092</v>
          </cell>
          <cell r="B12" t="str">
            <v>40011593-0</v>
          </cell>
          <cell r="C12" t="str">
            <v>AMPLIACIÓN Y MEJORAMIENTO AEROPUERTO EL TEPUAL REGION DE LOS LAGOS</v>
          </cell>
          <cell r="D12" t="str">
            <v>02</v>
          </cell>
          <cell r="E12" t="str">
            <v>001</v>
          </cell>
          <cell r="F12" t="str">
            <v>GASTOS ADMINISTRATIVOS DISEÑO AMPLIACION Y MEJORAMIENTO AEROPUERTO EL TEPUAL,  REGIÓN DE LOS LAGOS</v>
          </cell>
          <cell r="G12" t="str">
            <v>Dirección de Aeropuertos  Nivel Central</v>
          </cell>
          <cell r="H12">
            <v>298092</v>
          </cell>
          <cell r="I12" t="str">
            <v xml:space="preserve">Creación y Programación de Contrato                                                                 </v>
          </cell>
          <cell r="J12" t="str">
            <v>9. MATERIALES, SERVICIOS Y SUMINISTROS</v>
          </cell>
          <cell r="K12" t="str">
            <v>2019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200000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A13">
            <v>292451</v>
          </cell>
          <cell r="B13" t="str">
            <v>40001468-0</v>
          </cell>
          <cell r="C13" t="str">
            <v>CONSERVACIÓN MAYOR PISTA 17L 35R Y RODAJES ASOCIADOS AEROPUERTO AMB, SANTIAGO</v>
          </cell>
          <cell r="D13" t="str">
            <v>02</v>
          </cell>
          <cell r="E13" t="str">
            <v>004</v>
          </cell>
          <cell r="F13" t="str">
            <v>CONSERVACIÓN MAYOR PISTA 17L 35R Y RODAJES ASOCIADOS, AEROPUERTO ARTURO MERINO BENITEZ- ETAPA II - AÑO 2019-2020</v>
          </cell>
          <cell r="G13" t="str">
            <v>Dirección de Aeropuertos  Nivel Central</v>
          </cell>
          <cell r="H13">
            <v>292451</v>
          </cell>
          <cell r="I13" t="str">
            <v xml:space="preserve">Ingreso de Llamado a Licitación                                                                     </v>
          </cell>
          <cell r="J13" t="str">
            <v>1. OBRAS</v>
          </cell>
          <cell r="K13" t="str">
            <v>2019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121673148</v>
          </cell>
          <cell r="AG13">
            <v>300000</v>
          </cell>
          <cell r="AH13">
            <v>800584090</v>
          </cell>
          <cell r="AI13">
            <v>3080964</v>
          </cell>
        </row>
        <row r="14">
          <cell r="A14">
            <v>297746</v>
          </cell>
          <cell r="B14" t="str">
            <v>40010697-0</v>
          </cell>
          <cell r="C14" t="str">
            <v>CONSERVACION RUTINARIA AERODROMO PUCON REGION DE LA ARAUCANIA</v>
          </cell>
          <cell r="D14" t="str">
            <v>02</v>
          </cell>
          <cell r="E14" t="str">
            <v>999</v>
          </cell>
          <cell r="F14" t="str">
            <v>GASTOS DE TRASLADO Y VIÁTICOS IF CONSERVACIÓN RUTINARIA AERÓDROMO DE PUCÓN.</v>
          </cell>
          <cell r="G14" t="str">
            <v>Dirección de Aeropuertos  IX Region</v>
          </cell>
          <cell r="H14">
            <v>297746</v>
          </cell>
          <cell r="I14" t="str">
            <v xml:space="preserve">Creación y Programación de Contrato                                                                 </v>
          </cell>
          <cell r="J14" t="str">
            <v>1.A.OBRAS OTROS GASTO</v>
          </cell>
          <cell r="K14" t="str">
            <v>2019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630000</v>
          </cell>
          <cell r="AC14">
            <v>0</v>
          </cell>
          <cell r="AD14">
            <v>630000</v>
          </cell>
          <cell r="AE14">
            <v>0</v>
          </cell>
          <cell r="AF14">
            <v>630000</v>
          </cell>
          <cell r="AG14">
            <v>0</v>
          </cell>
          <cell r="AH14">
            <v>630000</v>
          </cell>
          <cell r="AI14">
            <v>0</v>
          </cell>
        </row>
        <row r="15">
          <cell r="A15">
            <v>300315</v>
          </cell>
          <cell r="B15" t="str">
            <v>30462636-0</v>
          </cell>
          <cell r="C15" t="str">
            <v>CONSERVACIÓN MENOR AEROPUERTO ARTURO MERINO BENÍTEZ, RM</v>
          </cell>
          <cell r="D15" t="str">
            <v>02</v>
          </cell>
          <cell r="E15" t="str">
            <v>004</v>
          </cell>
          <cell r="F15" t="str">
            <v>Contrato FIAR Administración Directa AMB - 2019</v>
          </cell>
          <cell r="G15" t="str">
            <v>Dirección de Aeropuertos  Nivel Central</v>
          </cell>
          <cell r="H15">
            <v>300315</v>
          </cell>
          <cell r="I15" t="str">
            <v xml:space="preserve">Con Compromiso de Fondo                                                                             </v>
          </cell>
          <cell r="J15" t="str">
            <v>9. MATERIALES, SERVICIOS Y SUMINISTROS</v>
          </cell>
          <cell r="K15" t="str">
            <v>2019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4000000</v>
          </cell>
          <cell r="W15">
            <v>0</v>
          </cell>
          <cell r="X15">
            <v>4000000</v>
          </cell>
          <cell r="Y15">
            <v>0</v>
          </cell>
          <cell r="Z15">
            <v>10000000</v>
          </cell>
          <cell r="AA15">
            <v>0</v>
          </cell>
          <cell r="AB15">
            <v>4000000</v>
          </cell>
          <cell r="AC15">
            <v>0</v>
          </cell>
          <cell r="AD15">
            <v>8000000</v>
          </cell>
          <cell r="AE15">
            <v>0</v>
          </cell>
          <cell r="AF15">
            <v>4000000</v>
          </cell>
          <cell r="AG15">
            <v>0</v>
          </cell>
          <cell r="AH15">
            <v>29000000</v>
          </cell>
          <cell r="AI15">
            <v>0</v>
          </cell>
        </row>
        <row r="16">
          <cell r="A16">
            <v>292206</v>
          </cell>
          <cell r="B16" t="str">
            <v>40001975-0</v>
          </cell>
          <cell r="C16" t="str">
            <v>CONSERVACION MAYOR ÁREA DE MOVIMIENTO AEROPUERTO DIEGO ARACENA DE IQUIQUE</v>
          </cell>
          <cell r="D16" t="str">
            <v>02</v>
          </cell>
          <cell r="E16" t="str">
            <v>004</v>
          </cell>
          <cell r="F16" t="str">
            <v>CONSERVACIÓN MAYOR SECTOR 5 AEROPUERTO DIEGO ARACENA - I REGIÓN 2019</v>
          </cell>
          <cell r="G16" t="str">
            <v>Dirección de Aeropuertos  Nivel Central</v>
          </cell>
          <cell r="H16">
            <v>292206</v>
          </cell>
          <cell r="I16" t="str">
            <v xml:space="preserve">Ingreso de Llamado a Licitación                                                                     </v>
          </cell>
          <cell r="J16" t="str">
            <v>1. OBRAS</v>
          </cell>
          <cell r="K16" t="str">
            <v>2019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275888000</v>
          </cell>
          <cell r="AC16">
            <v>0</v>
          </cell>
          <cell r="AD16">
            <v>321894000</v>
          </cell>
          <cell r="AE16">
            <v>0</v>
          </cell>
          <cell r="AF16">
            <v>825000000</v>
          </cell>
          <cell r="AG16">
            <v>0</v>
          </cell>
          <cell r="AH16">
            <v>756785000</v>
          </cell>
          <cell r="AI16">
            <v>0</v>
          </cell>
        </row>
        <row r="17">
          <cell r="A17">
            <v>282022</v>
          </cell>
          <cell r="B17" t="str">
            <v>40002462-0</v>
          </cell>
          <cell r="C17" t="str">
            <v>CONSERVACION MAYOR ÁREA DE MOVIMIENTO ANDRES SABELLA</v>
          </cell>
          <cell r="D17" t="str">
            <v>02</v>
          </cell>
          <cell r="E17" t="str">
            <v>002</v>
          </cell>
          <cell r="F17" t="str">
            <v>ASESORÍA A LA INSPECCIÓN FISCAL CONSERVACION MAYOR ÁREA DE MOVIMIENTO  ANDRES SABELLA - FASE 1</v>
          </cell>
          <cell r="G17" t="str">
            <v>Dirección de Aeropuertos  II Region</v>
          </cell>
          <cell r="H17">
            <v>282022</v>
          </cell>
          <cell r="I17" t="str">
            <v xml:space="preserve">Resolución o Decreto Tramitado                                                                      </v>
          </cell>
          <cell r="J17" t="str">
            <v>3. ASESORIAS Y CONSULTORIAS</v>
          </cell>
          <cell r="K17" t="str">
            <v>2019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26339000</v>
          </cell>
          <cell r="S17">
            <v>0</v>
          </cell>
          <cell r="T17">
            <v>26339000</v>
          </cell>
          <cell r="U17">
            <v>0</v>
          </cell>
          <cell r="V17">
            <v>26339000</v>
          </cell>
          <cell r="W17">
            <v>0</v>
          </cell>
          <cell r="X17">
            <v>26339000</v>
          </cell>
          <cell r="Y17">
            <v>0</v>
          </cell>
          <cell r="Z17">
            <v>26339000</v>
          </cell>
          <cell r="AA17">
            <v>0</v>
          </cell>
          <cell r="AB17">
            <v>21186000</v>
          </cell>
          <cell r="AC17">
            <v>0</v>
          </cell>
          <cell r="AD17">
            <v>21186000</v>
          </cell>
          <cell r="AE17">
            <v>0</v>
          </cell>
          <cell r="AF17">
            <v>21186000</v>
          </cell>
          <cell r="AG17">
            <v>0</v>
          </cell>
          <cell r="AH17">
            <v>21184000</v>
          </cell>
          <cell r="AI17">
            <v>0</v>
          </cell>
        </row>
        <row r="18">
          <cell r="A18">
            <v>297641</v>
          </cell>
          <cell r="B18" t="str">
            <v>40003926-0</v>
          </cell>
          <cell r="C18" t="str">
            <v>CONSERVACION RUTINARIA INFRAESTRUCTURA VERTICAL AERODROMO GENERAL BERNARDO O'HIGGINS REGION DEL ÑUBLE</v>
          </cell>
          <cell r="D18" t="str">
            <v>02</v>
          </cell>
          <cell r="E18" t="str">
            <v>004</v>
          </cell>
          <cell r="F18" t="str">
            <v>CONSERVACIÓN INFRAESTRUCTURA VERTICAL Y CAMINO ACCESO AERÓDROMO BERNARDO OHIGGINS, CHILLAN</v>
          </cell>
          <cell r="G18" t="str">
            <v>Dirección de Aeropuertos XVI Región</v>
          </cell>
          <cell r="H18">
            <v>297641</v>
          </cell>
          <cell r="I18" t="str">
            <v xml:space="preserve">Creación y Programación de Contrato                                                                 </v>
          </cell>
          <cell r="J18" t="str">
            <v>1. OBRAS</v>
          </cell>
          <cell r="K18" t="str">
            <v>2019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40000000</v>
          </cell>
          <cell r="AA18">
            <v>0</v>
          </cell>
          <cell r="AB18">
            <v>60000000</v>
          </cell>
          <cell r="AC18">
            <v>0</v>
          </cell>
          <cell r="AD18">
            <v>90000000</v>
          </cell>
          <cell r="AE18">
            <v>0</v>
          </cell>
          <cell r="AF18">
            <v>110000000</v>
          </cell>
          <cell r="AG18">
            <v>0</v>
          </cell>
          <cell r="AH18">
            <v>120000000</v>
          </cell>
          <cell r="AI18">
            <v>0</v>
          </cell>
        </row>
        <row r="19">
          <cell r="A19">
            <v>298070</v>
          </cell>
          <cell r="B19" t="str">
            <v>40011588-0</v>
          </cell>
          <cell r="C19" t="str">
            <v>CONSERVACION EDIFICIO TERMINAL AERODROMO MOCOPULLI 2019 - 2020 REGION DE LOS LAGOS</v>
          </cell>
          <cell r="D19" t="str">
            <v>02</v>
          </cell>
          <cell r="E19" t="str">
            <v>004</v>
          </cell>
          <cell r="F19" t="str">
            <v>CONSERVACION EDIFICIO TERMINAL AERÓDROMO MOCOPULLI 2019 - 2020 - X REGIÓN</v>
          </cell>
          <cell r="G19" t="str">
            <v>Dirección de Aeropuertos  X Region</v>
          </cell>
          <cell r="H19">
            <v>298070</v>
          </cell>
          <cell r="I19" t="str">
            <v xml:space="preserve">Creación y Programación de Contrato                                                                 </v>
          </cell>
          <cell r="J19" t="str">
            <v>1. OBRAS</v>
          </cell>
          <cell r="K19" t="str">
            <v>2019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50000000</v>
          </cell>
          <cell r="AE19">
            <v>246018</v>
          </cell>
          <cell r="AF19">
            <v>58000000</v>
          </cell>
          <cell r="AG19">
            <v>334982</v>
          </cell>
          <cell r="AH19">
            <v>61000000</v>
          </cell>
          <cell r="AI19">
            <v>419000</v>
          </cell>
        </row>
        <row r="20">
          <cell r="A20">
            <v>289300</v>
          </cell>
          <cell r="B20" t="str">
            <v>30483183-0</v>
          </cell>
          <cell r="C20" t="str">
            <v>CONSERVACIÓN RUTINARIA AERÓDROMO NUEVO CHAITÉN AÑO 2018-2021 REGIÓN DE LOS LAGOS</v>
          </cell>
          <cell r="D20" t="str">
            <v>02</v>
          </cell>
          <cell r="E20" t="str">
            <v>999</v>
          </cell>
          <cell r="F20" t="str">
            <v>GASTOS DE TRASLADO Y VIÁTICO IF CONSERVACION RUTINARIA AERÓDROMO NUEVO CHAITÉN AÑO 2018 - 2021 REGIÓN DE LOS LAGOS</v>
          </cell>
          <cell r="G20" t="str">
            <v>Dirección de Aeropuertos  X Region</v>
          </cell>
          <cell r="H20">
            <v>289300</v>
          </cell>
          <cell r="I20" t="str">
            <v xml:space="preserve">Resolución o Decreto Tramitado                                                                      </v>
          </cell>
          <cell r="J20" t="str">
            <v>1.A.OBRAS OTROS GASTO</v>
          </cell>
          <cell r="K20" t="str">
            <v>2018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212000</v>
          </cell>
          <cell r="Q20">
            <v>0</v>
          </cell>
          <cell r="R20">
            <v>1138790</v>
          </cell>
          <cell r="S20">
            <v>0</v>
          </cell>
          <cell r="T20">
            <v>746808</v>
          </cell>
          <cell r="U20">
            <v>0</v>
          </cell>
          <cell r="V20">
            <v>976000</v>
          </cell>
          <cell r="W20">
            <v>0</v>
          </cell>
          <cell r="X20">
            <v>206402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A21">
            <v>288915</v>
          </cell>
          <cell r="B21" t="str">
            <v>30471983-0</v>
          </cell>
          <cell r="C21" t="str">
            <v xml:space="preserve">REPOSICION PISTA AEROPUERTO EL TEPUAL - PUERTO MONTT </v>
          </cell>
          <cell r="D21" t="str">
            <v>02</v>
          </cell>
          <cell r="E21" t="str">
            <v>001</v>
          </cell>
          <cell r="F21" t="str">
            <v>GASTOS ADMINISTRATIVOS REPOSICIÓN PISTA AEROPUERTO EL TEPUAL - PUERTO MONTT</v>
          </cell>
          <cell r="G21" t="str">
            <v>Dirección de Aeropuertos  Nivel Central</v>
          </cell>
          <cell r="H21">
            <v>288915</v>
          </cell>
          <cell r="I21" t="str">
            <v xml:space="preserve">Resolución o Decreto Tramitado                                                                      </v>
          </cell>
          <cell r="J21" t="str">
            <v>9. MATERIALES, SERVICIOS Y SUMINISTROS</v>
          </cell>
          <cell r="K21" t="str">
            <v>2019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59703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140297</v>
          </cell>
          <cell r="AI21">
            <v>0</v>
          </cell>
        </row>
        <row r="22">
          <cell r="A22">
            <v>289281</v>
          </cell>
          <cell r="B22" t="str">
            <v>40005871-0</v>
          </cell>
          <cell r="C22" t="str">
            <v>CONSERVACIÓN AERODROMO VICTOR LAFON DE SAN FELIPE - REGION DE VALPARAISO</v>
          </cell>
          <cell r="D22" t="str">
            <v>02</v>
          </cell>
          <cell r="E22" t="str">
            <v>999</v>
          </cell>
          <cell r="F22" t="str">
            <v>GASTOS DE TRASLADO Y VIÁTICO IF CONSERVACION AERODROMO VICTOR LAFON DE SAN FELIPE - REGION DE VALPARAISO</v>
          </cell>
          <cell r="G22" t="str">
            <v>Dirección de Aeropuertos  Nivel Central</v>
          </cell>
          <cell r="H22">
            <v>289281</v>
          </cell>
          <cell r="I22" t="str">
            <v xml:space="preserve">Resolución o Decreto Tramitado                                                                      </v>
          </cell>
          <cell r="J22" t="str">
            <v>9. MATERIALES, SERVICIOS Y SUMINISTROS</v>
          </cell>
          <cell r="K22" t="str">
            <v>2018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720336</v>
          </cell>
          <cell r="S22">
            <v>0</v>
          </cell>
          <cell r="T22">
            <v>479664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A23">
            <v>300340</v>
          </cell>
          <cell r="B23" t="str">
            <v>30480162-0</v>
          </cell>
          <cell r="C23" t="str">
            <v>CONSERVACIÓN MENOR AEROPUERTO MATAVERI DE ISLA DE PASCUA, V REGIÓN</v>
          </cell>
          <cell r="D23" t="str">
            <v>02</v>
          </cell>
          <cell r="E23" t="str">
            <v>004</v>
          </cell>
          <cell r="F23" t="str">
            <v>Contrato Global de Gastos para Varios Proveedores - Administración Directa Ap. Mataveri, 2019</v>
          </cell>
          <cell r="G23" t="str">
            <v>Dirección de Aeropuertos  Nivel Central</v>
          </cell>
          <cell r="H23">
            <v>300340</v>
          </cell>
          <cell r="I23" t="str">
            <v xml:space="preserve">Resolución o Decreto Tramitado                                                                      </v>
          </cell>
          <cell r="J23" t="str">
            <v>9. MATERIALES, SERVICIOS Y SUMINISTROS</v>
          </cell>
          <cell r="K23" t="str">
            <v>2019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1800000</v>
          </cell>
          <cell r="W23">
            <v>0</v>
          </cell>
          <cell r="X23">
            <v>1800000</v>
          </cell>
          <cell r="Y23">
            <v>0</v>
          </cell>
          <cell r="Z23">
            <v>94340000</v>
          </cell>
          <cell r="AA23">
            <v>0</v>
          </cell>
          <cell r="AB23">
            <v>24300000</v>
          </cell>
          <cell r="AC23">
            <v>0</v>
          </cell>
          <cell r="AD23">
            <v>24300000</v>
          </cell>
          <cell r="AE23">
            <v>0</v>
          </cell>
          <cell r="AF23">
            <v>1800000</v>
          </cell>
          <cell r="AG23">
            <v>0</v>
          </cell>
          <cell r="AH23">
            <v>3600000</v>
          </cell>
          <cell r="AI23">
            <v>0</v>
          </cell>
        </row>
        <row r="24">
          <cell r="A24">
            <v>299293</v>
          </cell>
          <cell r="B24" t="str">
            <v>40003741-0</v>
          </cell>
          <cell r="C24" t="str">
            <v>CONSERVACION GLOBAL PEQUEÑOS AERÓDROMOS PROVINCIA DE CHILOÉ X REGIÓN DE LOS LAGOS</v>
          </cell>
          <cell r="D24" t="str">
            <v>02</v>
          </cell>
          <cell r="E24" t="str">
            <v>003</v>
          </cell>
          <cell r="F24" t="str">
            <v>EXPROPIACIONES AERÓDROMO DE QUELLÓN</v>
          </cell>
          <cell r="G24" t="str">
            <v>Dirección de Aeropuertos  X Region</v>
          </cell>
          <cell r="H24">
            <v>299293</v>
          </cell>
          <cell r="I24" t="str">
            <v xml:space="preserve">Creación y Programación de Contrato                                                                 </v>
          </cell>
          <cell r="J24" t="str">
            <v>5. EXPROPIACIONES</v>
          </cell>
          <cell r="K24" t="str">
            <v>2019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300000000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A25">
            <v>297488</v>
          </cell>
          <cell r="B25" t="str">
            <v>40008330-0</v>
          </cell>
          <cell r="C25" t="str">
            <v>CONSERVACIÓN CERCO OACI, AEROPUERTO ANDRES SABELLA, REGION DE ANTOFAGASTA</v>
          </cell>
          <cell r="D25" t="str">
            <v>02</v>
          </cell>
          <cell r="E25" t="str">
            <v>999</v>
          </cell>
          <cell r="F25" t="str">
            <v>GASTOS DE TRASLADO Y VIÁTICO IF  CONSERVACION CERCO OACI, AEROPUERTO ANDRES SABELLA, II REGIÓN</v>
          </cell>
          <cell r="G25" t="str">
            <v>Dirección de Aeropuertos  II Region</v>
          </cell>
          <cell r="H25">
            <v>297488</v>
          </cell>
          <cell r="I25" t="str">
            <v xml:space="preserve">Creación y Programación de Contrato                                                                 </v>
          </cell>
          <cell r="J25" t="str">
            <v>1.A.OBRAS OTROS GASTO</v>
          </cell>
          <cell r="K25" t="str">
            <v>2019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85000</v>
          </cell>
          <cell r="AC25">
            <v>0</v>
          </cell>
          <cell r="AD25">
            <v>85000</v>
          </cell>
          <cell r="AE25">
            <v>0</v>
          </cell>
          <cell r="AF25">
            <v>85000</v>
          </cell>
          <cell r="AG25">
            <v>0</v>
          </cell>
          <cell r="AH25">
            <v>85000</v>
          </cell>
          <cell r="AI25">
            <v>0</v>
          </cell>
        </row>
        <row r="26">
          <cell r="A26">
            <v>289295</v>
          </cell>
          <cell r="B26" t="str">
            <v>30459287-0</v>
          </cell>
          <cell r="C26" t="str">
            <v>CONSERVACION RUTINARIA AEROPUERTO EL TEPUAL AÑOS 2017-2018</v>
          </cell>
          <cell r="D26" t="str">
            <v>02</v>
          </cell>
          <cell r="E26" t="str">
            <v>999</v>
          </cell>
          <cell r="F26" t="str">
            <v>GASTOS DE TRASLADO Y VIÁTICO IF CONSERVACION RUTINARIA AEROPUERTO EL TEPUAL AÑOS 2017-2018</v>
          </cell>
          <cell r="G26" t="str">
            <v>Dirección de Aeropuertos  X Region</v>
          </cell>
          <cell r="H26">
            <v>289295</v>
          </cell>
          <cell r="I26" t="str">
            <v xml:space="preserve">Creación y Programación de Contrato                                                                 </v>
          </cell>
          <cell r="J26" t="str">
            <v>9. MATERIALES, SERVICIOS Y SUMINISTROS</v>
          </cell>
          <cell r="K26" t="str">
            <v>2018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222000</v>
          </cell>
          <cell r="AA26">
            <v>0</v>
          </cell>
          <cell r="AB26">
            <v>222000</v>
          </cell>
          <cell r="AC26">
            <v>0</v>
          </cell>
          <cell r="AD26">
            <v>222000</v>
          </cell>
          <cell r="AE26">
            <v>0</v>
          </cell>
          <cell r="AF26">
            <v>222000</v>
          </cell>
          <cell r="AG26">
            <v>0</v>
          </cell>
          <cell r="AH26">
            <v>222000</v>
          </cell>
          <cell r="AI26">
            <v>0</v>
          </cell>
        </row>
        <row r="27">
          <cell r="A27">
            <v>278453</v>
          </cell>
          <cell r="B27" t="str">
            <v>30453826-0</v>
          </cell>
          <cell r="C27" t="str">
            <v>NORMALIZACION SUPERFICIE LIMITADORA DE OBSTACULOS AD. PICHOY</v>
          </cell>
          <cell r="D27" t="str">
            <v>02</v>
          </cell>
          <cell r="E27" t="str">
            <v>999</v>
          </cell>
          <cell r="F27" t="str">
            <v>Resol. 2994 Nº 2915 DE FECHA 7/31/2014 Lote(s) Nº 2-A 7-A 8-A 9-A EXPROPIACIÓN PROYECTO NORMALIZACIÓN ÁREA  LIBRE OBSTACULOS AERÓDROMO PICHOY DE VALDIVIA</v>
          </cell>
          <cell r="G27" t="str">
            <v>Dirección de Aeropuertos  Nivel Central</v>
          </cell>
          <cell r="H27">
            <v>278453</v>
          </cell>
          <cell r="I27" t="str">
            <v xml:space="preserve">Con Compromiso de Fondo                                                                             </v>
          </cell>
          <cell r="J27" t="str">
            <v>5. EXPROPIACIONES</v>
          </cell>
          <cell r="K27" t="str">
            <v>2017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3080964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</row>
        <row r="28">
          <cell r="A28">
            <v>292222</v>
          </cell>
          <cell r="B28" t="str">
            <v>30483183-0</v>
          </cell>
          <cell r="C28" t="str">
            <v>CONSERVACIÓN RUTINARIA AERÓDROMO NUEVO CHAITÉN AÑO 2018-2021 REGIÓN DE LOS LAGOS</v>
          </cell>
          <cell r="D28" t="str">
            <v>02</v>
          </cell>
          <cell r="E28" t="str">
            <v>002</v>
          </cell>
          <cell r="F28" t="str">
            <v>ASESORÍA A LA IF CONSERVACIÓN RUTINARIA AERÓDROMO NUEVO CHAITÉN, REGIÓN DE LOS LAGOS, ETAPA 2. - 2019</v>
          </cell>
          <cell r="G28" t="str">
            <v>Dirección de Aeropuertos  X Region</v>
          </cell>
          <cell r="H28">
            <v>292222</v>
          </cell>
          <cell r="I28" t="str">
            <v xml:space="preserve">Creación y Programación de Contrato                                                                 </v>
          </cell>
          <cell r="J28" t="str">
            <v>3. ASESORIAS Y CONSULTORIAS</v>
          </cell>
          <cell r="K28" t="str">
            <v>2019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7450000</v>
          </cell>
          <cell r="AC28">
            <v>34022</v>
          </cell>
          <cell r="AD28">
            <v>7450000</v>
          </cell>
          <cell r="AE28">
            <v>45698</v>
          </cell>
          <cell r="AF28">
            <v>7450000</v>
          </cell>
          <cell r="AG28">
            <v>55531</v>
          </cell>
          <cell r="AH28">
            <v>7450000</v>
          </cell>
          <cell r="AI28">
            <v>64749</v>
          </cell>
        </row>
        <row r="29">
          <cell r="A29">
            <v>298081</v>
          </cell>
          <cell r="B29" t="str">
            <v>40011594-0</v>
          </cell>
          <cell r="C29" t="str">
            <v>CONSERVACION PEQUEÑOS AERODROMOS SECTOR CENTRO REGION DE AYSEN</v>
          </cell>
          <cell r="D29" t="str">
            <v>02</v>
          </cell>
          <cell r="E29" t="str">
            <v>999</v>
          </cell>
          <cell r="F29" t="str">
            <v>GASTOS VIATICOS Y TRASLADOS IF CONSERVACIÓN PEQUEÑOS AERÓDROMOS SECTOR CENTRO, AYSÉN - XI REGIÓN</v>
          </cell>
          <cell r="G29" t="str">
            <v>Dirección de Aeropuertos  XI Region</v>
          </cell>
          <cell r="H29">
            <v>298081</v>
          </cell>
          <cell r="I29" t="str">
            <v xml:space="preserve">Creación y Programación de Contrato                                                                 </v>
          </cell>
          <cell r="J29" t="str">
            <v>1.A.OBRAS OTROS GASTO</v>
          </cell>
          <cell r="K29" t="str">
            <v>2019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362000</v>
          </cell>
          <cell r="AE29">
            <v>0</v>
          </cell>
          <cell r="AF29">
            <v>362000</v>
          </cell>
          <cell r="AG29">
            <v>0</v>
          </cell>
          <cell r="AH29">
            <v>361000</v>
          </cell>
          <cell r="AI29">
            <v>0</v>
          </cell>
        </row>
        <row r="30">
          <cell r="A30">
            <v>228998</v>
          </cell>
          <cell r="B30" t="str">
            <v>30136322-0</v>
          </cell>
          <cell r="C30" t="str">
            <v>AMPLIACION Y MEJORAMIENTO AEROPUERTO BALMACEDA - REGIÓN DE AYSEN</v>
          </cell>
          <cell r="D30" t="str">
            <v>02</v>
          </cell>
          <cell r="E30" t="str">
            <v>002</v>
          </cell>
          <cell r="F30" t="str">
            <v>Anteproyecto Referencial Ampliación y Mejoramiento Aeropuerto Balmaceda de Balmaceda</v>
          </cell>
          <cell r="G30" t="str">
            <v>Dirección de Aeropuertos  Nivel Central</v>
          </cell>
          <cell r="H30">
            <v>228998</v>
          </cell>
          <cell r="I30" t="str">
            <v xml:space="preserve">Resolución o Decreto Tramitado                                                                      </v>
          </cell>
          <cell r="J30" t="str">
            <v>3. ASESORIAS Y CONSULTORIAS</v>
          </cell>
          <cell r="K30" t="str">
            <v>2015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22698975</v>
          </cell>
          <cell r="AG30">
            <v>2900000</v>
          </cell>
          <cell r="AH30">
            <v>0</v>
          </cell>
          <cell r="AI30">
            <v>0</v>
          </cell>
        </row>
        <row r="31">
          <cell r="A31">
            <v>297860</v>
          </cell>
          <cell r="B31" t="str">
            <v>40011286-0</v>
          </cell>
          <cell r="C31" t="str">
            <v>CONSERVACION EDIFICIO TERMINAL AERODROMO LAS MARIAS REGION DE LOS RIOS</v>
          </cell>
          <cell r="D31" t="str">
            <v>02</v>
          </cell>
          <cell r="E31" t="str">
            <v>999</v>
          </cell>
          <cell r="F31" t="str">
            <v>GASTOS DE TRASLADO Y VIATICOS IF CONSERVACIÓN EDIFICIO TERMINAL AERÓDROMO LA MARÍAS - XIV REGIÓN</v>
          </cell>
          <cell r="G31" t="str">
            <v>Dirección de Aeropuertos  XIV REGION</v>
          </cell>
          <cell r="H31">
            <v>297860</v>
          </cell>
          <cell r="I31" t="str">
            <v xml:space="preserve">Creación y Programación de Contrato                                                                 </v>
          </cell>
          <cell r="J31" t="str">
            <v>1.A.OBRAS OTROS GASTO</v>
          </cell>
          <cell r="K31" t="str">
            <v>2019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90000</v>
          </cell>
          <cell r="Y31">
            <v>0</v>
          </cell>
          <cell r="Z31">
            <v>90000</v>
          </cell>
          <cell r="AA31">
            <v>0</v>
          </cell>
          <cell r="AB31">
            <v>90000</v>
          </cell>
          <cell r="AC31">
            <v>0</v>
          </cell>
          <cell r="AD31">
            <v>90000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A32">
            <v>283836</v>
          </cell>
          <cell r="B32" t="str">
            <v>30459287-0</v>
          </cell>
          <cell r="C32" t="str">
            <v>CONSERVACION RUTINARIA AEROPUERTO EL TEPUAL AÑOS 2017-2018</v>
          </cell>
          <cell r="D32" t="str">
            <v>02</v>
          </cell>
          <cell r="E32" t="str">
            <v>004</v>
          </cell>
          <cell r="F32" t="str">
            <v>CONSERVACIÓN RUTINARIA AEROPUERTO EL TEPUAL ETAPA 3</v>
          </cell>
          <cell r="G32" t="str">
            <v>Dirección de Aeropuertos  X Region</v>
          </cell>
          <cell r="H32">
            <v>283836</v>
          </cell>
          <cell r="I32" t="str">
            <v xml:space="preserve">Terminado                                                                                           </v>
          </cell>
          <cell r="J32" t="str">
            <v>1. OBRAS</v>
          </cell>
          <cell r="K32" t="str">
            <v>2018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432051</v>
          </cell>
          <cell r="W32">
            <v>7946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A33">
            <v>228399</v>
          </cell>
          <cell r="B33" t="str">
            <v>30121632-0</v>
          </cell>
          <cell r="C33" t="str">
            <v>AMPLIACIÓN ÁREA DE MOVIMIENTO, AERÓDROMO BALMACEDA, XI REGIÓN</v>
          </cell>
          <cell r="D33" t="str">
            <v>02</v>
          </cell>
          <cell r="E33" t="str">
            <v>004</v>
          </cell>
          <cell r="F33" t="str">
            <v>Modificacion del contrato nº228399 , AMPLIACION ÁREA DE MOVIMIENTO, AERÓDROMO BALMACEDA. XI REGION</v>
          </cell>
          <cell r="G33" t="str">
            <v>Dirección de Aeropuertos  XI Region</v>
          </cell>
          <cell r="H33">
            <v>228399</v>
          </cell>
          <cell r="I33" t="str">
            <v xml:space="preserve">Creación y Programación de Contrato                                                                 </v>
          </cell>
          <cell r="J33" t="str">
            <v>1. OBRAS</v>
          </cell>
          <cell r="K33" t="str">
            <v>2015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159000000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34">
            <v>277868</v>
          </cell>
          <cell r="B34" t="str">
            <v>30482313-0</v>
          </cell>
          <cell r="C34" t="str">
            <v>CONSERVACIÓN RUTINARIA AERÓDROMO CAÑAL BAJO 2018-2019</v>
          </cell>
          <cell r="D34" t="str">
            <v>02</v>
          </cell>
          <cell r="E34" t="str">
            <v>002</v>
          </cell>
          <cell r="F34" t="str">
            <v>ASESORIA A LA  IF CONSERVACION RUTINARIA AERÓDROMO CAÑAL BAJO OSORNO 2018 - 2019</v>
          </cell>
          <cell r="G34" t="str">
            <v>Dirección de Aeropuertos  X Region</v>
          </cell>
          <cell r="H34">
            <v>277868</v>
          </cell>
          <cell r="I34" t="str">
            <v xml:space="preserve">Resolución o Decreto Tramitado                                                                      </v>
          </cell>
          <cell r="J34" t="str">
            <v>3. ASESORIAS Y CONSULTORIAS</v>
          </cell>
          <cell r="K34" t="str">
            <v>2018</v>
          </cell>
          <cell r="L34">
            <v>0</v>
          </cell>
          <cell r="M34">
            <v>0</v>
          </cell>
          <cell r="N34">
            <v>10796000</v>
          </cell>
          <cell r="O34">
            <v>39945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2902945</v>
          </cell>
          <cell r="U34">
            <v>34599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A35">
            <v>298351</v>
          </cell>
          <cell r="B35" t="str">
            <v>30480162-0</v>
          </cell>
          <cell r="C35" t="str">
            <v>CONSERVACIÓN MENOR AEROPUERTO MATAVERI DE ISLA DE PASCUA, V REGIÓN</v>
          </cell>
          <cell r="D35" t="str">
            <v>02</v>
          </cell>
          <cell r="E35" t="str">
            <v>004</v>
          </cell>
          <cell r="F35" t="str">
            <v>GLOBAL DE GASTO VARIOS PROVEEDORES -ADMINISTRACIÓN DIRECTA MATAVERI -Primer Trimestre 2019</v>
          </cell>
          <cell r="G35" t="str">
            <v>Dirección de Aeropuertos  Nivel Central</v>
          </cell>
          <cell r="H35">
            <v>298351</v>
          </cell>
          <cell r="I35" t="str">
            <v xml:space="preserve">Resolución o Decreto Tramitado                                                                      </v>
          </cell>
          <cell r="J35" t="str">
            <v>1.A.OBRAS OTROS GASTO</v>
          </cell>
          <cell r="K35" t="str">
            <v>2019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3600000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</row>
        <row r="36">
          <cell r="A36">
            <v>277842</v>
          </cell>
          <cell r="B36" t="str">
            <v>40001975-0</v>
          </cell>
          <cell r="C36" t="str">
            <v>CONSERVACION MAYOR ÁREA DE MOVIMIENTO AEROPUERTO DIEGO ARACENA DE IQUIQUE</v>
          </cell>
          <cell r="D36" t="str">
            <v>02</v>
          </cell>
          <cell r="E36" t="str">
            <v>001</v>
          </cell>
          <cell r="F36" t="str">
            <v>Contrato global de gasto de publicaciones</v>
          </cell>
          <cell r="G36" t="str">
            <v>Dirección de Aeropuertos  Nivel Central</v>
          </cell>
          <cell r="H36">
            <v>277842</v>
          </cell>
          <cell r="I36" t="str">
            <v xml:space="preserve">Resolución o Decreto Tramitado                                                                      </v>
          </cell>
          <cell r="J36" t="str">
            <v>9. MATERIALES, SERVICIOS Y SUMINISTROS</v>
          </cell>
          <cell r="K36" t="str">
            <v>2017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58411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941589</v>
          </cell>
          <cell r="AI36">
            <v>0</v>
          </cell>
        </row>
        <row r="37">
          <cell r="A37">
            <v>289309</v>
          </cell>
          <cell r="B37" t="str">
            <v>30084724-0</v>
          </cell>
          <cell r="C37" t="str">
            <v>CONSTRUCCION NUEVO AERODROMO DE PELDEHUE, COLINA</v>
          </cell>
          <cell r="D37" t="str">
            <v>02</v>
          </cell>
          <cell r="E37" t="str">
            <v>999</v>
          </cell>
          <cell r="F37" t="str">
            <v>GASTOS DE TRASLADO Y VIÁTICO IF CONSTRUCCION NUEVO AERODROMO DE PELDEHUE, COLINA</v>
          </cell>
          <cell r="G37" t="str">
            <v>Dirección de Aeropuertos  Nivel Central</v>
          </cell>
          <cell r="H37">
            <v>289309</v>
          </cell>
          <cell r="I37" t="str">
            <v xml:space="preserve">Resolución o Decreto Tramitado                                                                      </v>
          </cell>
          <cell r="J37" t="str">
            <v>1.A.OBRAS OTROS GASTO</v>
          </cell>
          <cell r="K37" t="str">
            <v>2018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884000</v>
          </cell>
          <cell r="S37">
            <v>0</v>
          </cell>
          <cell r="T37">
            <v>884000</v>
          </cell>
          <cell r="U37">
            <v>0</v>
          </cell>
          <cell r="V37">
            <v>884000</v>
          </cell>
          <cell r="W37">
            <v>0</v>
          </cell>
          <cell r="X37">
            <v>884000</v>
          </cell>
          <cell r="Y37">
            <v>0</v>
          </cell>
          <cell r="Z37">
            <v>884000</v>
          </cell>
          <cell r="AA37">
            <v>0</v>
          </cell>
          <cell r="AB37">
            <v>884000</v>
          </cell>
          <cell r="AC37">
            <v>0</v>
          </cell>
          <cell r="AD37">
            <v>884000</v>
          </cell>
          <cell r="AE37">
            <v>0</v>
          </cell>
          <cell r="AF37">
            <v>884000</v>
          </cell>
          <cell r="AG37">
            <v>0</v>
          </cell>
          <cell r="AH37">
            <v>1768000</v>
          </cell>
          <cell r="AI37">
            <v>0</v>
          </cell>
        </row>
        <row r="38">
          <cell r="A38">
            <v>290648</v>
          </cell>
          <cell r="B38" t="str">
            <v>30436325-0</v>
          </cell>
          <cell r="C38" t="str">
            <v>AMPLIACION Y MEJORAMIENTO AERODROMO EL LOA DE CALAMA, REGIÓN DE ANTOFAGASTA</v>
          </cell>
          <cell r="D38" t="str">
            <v>02</v>
          </cell>
          <cell r="E38" t="str">
            <v>001</v>
          </cell>
          <cell r="F38" t="str">
            <v>GASTOS ADMINISTRATIVOS ANTEPROYECTO REFERENCIAL AMPLIACIÓN Y MEJORAMIENTO AD. EL LOA DE CALAMA, REGION DE ANTOFAGASTA</v>
          </cell>
          <cell r="G38" t="str">
            <v>Dirección de Aeropuertos  Nivel Central</v>
          </cell>
          <cell r="H38">
            <v>290648</v>
          </cell>
          <cell r="I38" t="str">
            <v xml:space="preserve">Resolución o Decreto Tramitado                                                                      </v>
          </cell>
          <cell r="J38" t="str">
            <v>9. MATERIALES, SERVICIOS Y SUMINISTROS</v>
          </cell>
          <cell r="K38" t="str">
            <v>2019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59703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140297</v>
          </cell>
          <cell r="AI38">
            <v>0</v>
          </cell>
        </row>
        <row r="39">
          <cell r="A39">
            <v>227573</v>
          </cell>
          <cell r="B39" t="str">
            <v>30084724-0</v>
          </cell>
          <cell r="C39" t="str">
            <v>CONSTRUCCION NUEVO AERODROMO DE PELDEHUE, COLINA</v>
          </cell>
          <cell r="D39" t="str">
            <v>02</v>
          </cell>
          <cell r="E39" t="str">
            <v>004</v>
          </cell>
          <cell r="F39" t="str">
            <v>Modificacion del contrato nº227573 , CONSTRUCCION NUEVO AERODROMO DE PELDEHUE, COLINA</v>
          </cell>
          <cell r="G39" t="str">
            <v>Dirección de Aeropuertos  Nivel Central</v>
          </cell>
          <cell r="H39">
            <v>227573</v>
          </cell>
          <cell r="I39" t="str">
            <v xml:space="preserve">Creación y Programación de Contrato                                                                 </v>
          </cell>
          <cell r="J39" t="str">
            <v>1. OBRAS</v>
          </cell>
          <cell r="K39" t="str">
            <v>2017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811240000</v>
          </cell>
          <cell r="Y39">
            <v>96067895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</row>
        <row r="40">
          <cell r="A40">
            <v>300338</v>
          </cell>
          <cell r="B40" t="str">
            <v>30480162-0</v>
          </cell>
          <cell r="C40" t="str">
            <v>CONSERVACIÓN MENOR AEROPUERTO MATAVERI DE ISLA DE PASCUA, V REGIÓN</v>
          </cell>
          <cell r="D40" t="str">
            <v>02</v>
          </cell>
          <cell r="E40" t="str">
            <v>004</v>
          </cell>
          <cell r="F40" t="str">
            <v>Contrato Apertura y Rendición Final - Administración Directa Ap. Mataveri, 2019</v>
          </cell>
          <cell r="G40" t="str">
            <v>Dirección de Aeropuertos  Nivel Central</v>
          </cell>
          <cell r="H40">
            <v>300338</v>
          </cell>
          <cell r="I40" t="str">
            <v xml:space="preserve">Con Compromiso de Fondo                                                                             </v>
          </cell>
          <cell r="J40" t="str">
            <v>9. MATERIALES, SERVICIOS Y SUMINISTROS</v>
          </cell>
          <cell r="K40" t="str">
            <v>2019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10000000</v>
          </cell>
          <cell r="AI40">
            <v>0</v>
          </cell>
        </row>
        <row r="41">
          <cell r="A41">
            <v>298043</v>
          </cell>
          <cell r="B41" t="str">
            <v>40008262-0</v>
          </cell>
          <cell r="C41" t="str">
            <v>CONSERVACION CERCO OACI, AEROPUERTO CHACALLUTA, REGION DE ARICA Y PARINACOTA</v>
          </cell>
          <cell r="D41" t="str">
            <v>02</v>
          </cell>
          <cell r="E41" t="str">
            <v>004</v>
          </cell>
          <cell r="F41" t="str">
            <v>CONSERVACION CERCO OACI, AEROPUERTO CHACALLUTA, REGION ARICA Y PARINACOTA</v>
          </cell>
          <cell r="G41" t="str">
            <v>Dirección de Aeropuertos  XV REGION</v>
          </cell>
          <cell r="H41">
            <v>298043</v>
          </cell>
          <cell r="I41" t="str">
            <v xml:space="preserve">Creación y Programación de Contrato                                                                 </v>
          </cell>
          <cell r="J41" t="str">
            <v>1. OBRAS</v>
          </cell>
          <cell r="K41" t="str">
            <v>2019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120000000</v>
          </cell>
          <cell r="AC41">
            <v>0</v>
          </cell>
          <cell r="AD41">
            <v>220000000</v>
          </cell>
          <cell r="AE41">
            <v>0</v>
          </cell>
          <cell r="AF41">
            <v>210000000</v>
          </cell>
          <cell r="AG41">
            <v>0</v>
          </cell>
          <cell r="AH41">
            <v>260000000</v>
          </cell>
          <cell r="AI41">
            <v>0</v>
          </cell>
        </row>
        <row r="42">
          <cell r="A42">
            <v>277891</v>
          </cell>
          <cell r="B42" t="str">
            <v>30480664-0</v>
          </cell>
          <cell r="C42" t="str">
            <v>CONSERVACION MENOR RED AEROPORTUARIA REGIÓN DE MAGALLANES AÑOS 2017 - 2021</v>
          </cell>
          <cell r="D42" t="str">
            <v>02</v>
          </cell>
          <cell r="E42" t="str">
            <v>004</v>
          </cell>
          <cell r="F42" t="str">
            <v>Contrato Global Administración Directa Magallanes</v>
          </cell>
          <cell r="G42" t="str">
            <v>Dirección de Aeropuertos  XII Region</v>
          </cell>
          <cell r="H42">
            <v>277891</v>
          </cell>
          <cell r="I42" t="str">
            <v xml:space="preserve">Resolución o Decreto Tramitado                                                                      </v>
          </cell>
          <cell r="J42" t="str">
            <v>9. MATERIALES, SERVICIOS Y SUMINISTROS</v>
          </cell>
          <cell r="K42" t="str">
            <v>2018</v>
          </cell>
          <cell r="L42">
            <v>0</v>
          </cell>
          <cell r="M42">
            <v>0</v>
          </cell>
          <cell r="N42">
            <v>20998598</v>
          </cell>
          <cell r="O42">
            <v>0</v>
          </cell>
          <cell r="P42">
            <v>6355766</v>
          </cell>
          <cell r="Q42">
            <v>0</v>
          </cell>
          <cell r="R42">
            <v>2645636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</row>
        <row r="43">
          <cell r="A43">
            <v>298409</v>
          </cell>
          <cell r="B43" t="str">
            <v>30467388-0</v>
          </cell>
          <cell r="C43" t="str">
            <v>CONSERVACIÓN MENOR RED AEROPORTUARIA REGIÓN DE LOS LAGOS</v>
          </cell>
          <cell r="D43" t="str">
            <v>02</v>
          </cell>
          <cell r="E43" t="str">
            <v>004</v>
          </cell>
          <cell r="F43" t="str">
            <v>FIAR pago de proveedores</v>
          </cell>
          <cell r="G43" t="str">
            <v>Dirección de Aeropuertos  X Region</v>
          </cell>
          <cell r="H43">
            <v>298409</v>
          </cell>
          <cell r="I43" t="str">
            <v xml:space="preserve">Con Compromiso de Fondo                                                                             </v>
          </cell>
          <cell r="J43" t="str">
            <v>9. MATERIALES, SERVICIOS Y SUMINISTROS</v>
          </cell>
          <cell r="K43" t="str">
            <v>2019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906272</v>
          </cell>
          <cell r="Q43">
            <v>0</v>
          </cell>
          <cell r="R43">
            <v>4000000</v>
          </cell>
          <cell r="S43">
            <v>0</v>
          </cell>
          <cell r="T43">
            <v>4000000</v>
          </cell>
          <cell r="U43">
            <v>0</v>
          </cell>
          <cell r="V43">
            <v>4000000</v>
          </cell>
          <cell r="W43">
            <v>0</v>
          </cell>
          <cell r="X43">
            <v>4000000</v>
          </cell>
          <cell r="Y43">
            <v>0</v>
          </cell>
          <cell r="Z43">
            <v>3093728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</row>
        <row r="44">
          <cell r="A44">
            <v>295873</v>
          </cell>
          <cell r="B44" t="str">
            <v>30463922-0</v>
          </cell>
          <cell r="C44" t="str">
            <v>CONSERVACIÓN MENOR AERODRÓMOS REGIÓN DE AYSÉN AÑOS 2017-2020</v>
          </cell>
          <cell r="D44" t="str">
            <v>02</v>
          </cell>
          <cell r="E44" t="str">
            <v>004</v>
          </cell>
          <cell r="F44" t="str">
            <v>CONSERVACION MENOR AERODROMOS XI. REGION AÑOS 2019-2020</v>
          </cell>
          <cell r="G44" t="str">
            <v>Dirección de Aeropuertos  XI Region</v>
          </cell>
          <cell r="H44">
            <v>295873</v>
          </cell>
          <cell r="I44" t="str">
            <v xml:space="preserve">Resolución o Decreto Tramitado                                                                      </v>
          </cell>
          <cell r="J44" t="str">
            <v>9. MATERIALES, SERVICIOS Y SUMINISTROS</v>
          </cell>
          <cell r="K44" t="str">
            <v>2019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7000000</v>
          </cell>
          <cell r="S44">
            <v>0</v>
          </cell>
          <cell r="T44">
            <v>15261842</v>
          </cell>
          <cell r="U44">
            <v>0</v>
          </cell>
          <cell r="V44">
            <v>20323824</v>
          </cell>
          <cell r="W44">
            <v>0</v>
          </cell>
          <cell r="X44">
            <v>18038933</v>
          </cell>
          <cell r="Y44">
            <v>0</v>
          </cell>
          <cell r="Z44">
            <v>22039000</v>
          </cell>
          <cell r="AA44">
            <v>0</v>
          </cell>
          <cell r="AB44">
            <v>18785000</v>
          </cell>
          <cell r="AC44">
            <v>0</v>
          </cell>
          <cell r="AD44">
            <v>27326000</v>
          </cell>
          <cell r="AE44">
            <v>0</v>
          </cell>
          <cell r="AF44">
            <v>9275401</v>
          </cell>
          <cell r="AG44">
            <v>0</v>
          </cell>
          <cell r="AH44">
            <v>16110000</v>
          </cell>
          <cell r="AI44">
            <v>0</v>
          </cell>
        </row>
        <row r="45">
          <cell r="A45">
            <v>277887</v>
          </cell>
          <cell r="B45" t="str">
            <v>40001471-0</v>
          </cell>
          <cell r="C45" t="str">
            <v>CONSERVACIÓN AERÓDROMO DE BALMACEDA</v>
          </cell>
          <cell r="D45" t="str">
            <v>02</v>
          </cell>
          <cell r="E45" t="str">
            <v>004</v>
          </cell>
          <cell r="F45" t="str">
            <v>CONSERVACIÓN RUTINARIA PISTA 27-09 AERÓDROMO BALMACEDA</v>
          </cell>
          <cell r="G45" t="str">
            <v>Dirección de Aeropuertos  XI Region</v>
          </cell>
          <cell r="H45">
            <v>277887</v>
          </cell>
          <cell r="I45" t="str">
            <v xml:space="preserve">Resolución o Decreto Tramitado                                                                      </v>
          </cell>
          <cell r="J45" t="str">
            <v>1. OBRAS</v>
          </cell>
          <cell r="K45" t="str">
            <v>2018</v>
          </cell>
          <cell r="L45">
            <v>0</v>
          </cell>
          <cell r="M45">
            <v>0</v>
          </cell>
          <cell r="N45">
            <v>160616375</v>
          </cell>
          <cell r="O45">
            <v>2007705</v>
          </cell>
          <cell r="P45">
            <v>468880754</v>
          </cell>
          <cell r="Q45">
            <v>6048562</v>
          </cell>
          <cell r="R45">
            <v>1500000000</v>
          </cell>
          <cell r="S45">
            <v>23850000</v>
          </cell>
          <cell r="T45">
            <v>420000000</v>
          </cell>
          <cell r="U45">
            <v>7900000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2123708724</v>
          </cell>
          <cell r="AI45">
            <v>61858880</v>
          </cell>
        </row>
        <row r="46">
          <cell r="A46">
            <v>299433</v>
          </cell>
          <cell r="B46" t="str">
            <v>30465589-0</v>
          </cell>
          <cell r="C46" t="str">
            <v>NORMALIZACIÓN SUPERFICIE LIMITADORA DE OBSTÁCULOS AD. CAÑAL BAJO</v>
          </cell>
          <cell r="D46" t="str">
            <v>02</v>
          </cell>
          <cell r="E46" t="str">
            <v>999</v>
          </cell>
          <cell r="F46" t="str">
            <v>EXPROPIACIÓN DE ARBOLES PROYECTO NORMALIZACIÓN SUPERFICIE LIMITADORA DE OBSTACULOS AERÓDROMO CAÑAL BAJO</v>
          </cell>
          <cell r="G46" t="str">
            <v>Dirección de Aeropuertos  Nivel Central</v>
          </cell>
          <cell r="H46">
            <v>299433</v>
          </cell>
          <cell r="I46" t="str">
            <v xml:space="preserve">Con Compromiso de Fondo                                                                             </v>
          </cell>
          <cell r="J46" t="str">
            <v>5. EXPROPIACIONES</v>
          </cell>
          <cell r="K46" t="str">
            <v>2019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4800935</v>
          </cell>
          <cell r="Q46">
            <v>0</v>
          </cell>
          <cell r="R46">
            <v>16158644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</row>
        <row r="47">
          <cell r="A47">
            <v>277845</v>
          </cell>
          <cell r="B47" t="str">
            <v>40001975-0</v>
          </cell>
          <cell r="C47" t="str">
            <v>CONSERVACION MAYOR ÁREA DE MOVIMIENTO AEROPUERTO DIEGO ARACENA DE IQUIQUE</v>
          </cell>
          <cell r="D47" t="str">
            <v>02</v>
          </cell>
          <cell r="E47" t="str">
            <v>004</v>
          </cell>
          <cell r="F47" t="str">
            <v>CONSERVACIÓN MAYOR AREA DE MOVIMIENTO AEROPUERTO DIEGO ARACENA DE IQUIQUE SECTOR 6</v>
          </cell>
          <cell r="G47" t="str">
            <v>Dirección de Aeropuertos  I Region</v>
          </cell>
          <cell r="H47">
            <v>277845</v>
          </cell>
          <cell r="I47" t="str">
            <v xml:space="preserve">Resolución o Decreto Tramitado                                                                      </v>
          </cell>
          <cell r="J47" t="str">
            <v>1. OBRAS</v>
          </cell>
          <cell r="K47" t="str">
            <v>2018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30341131</v>
          </cell>
          <cell r="U47">
            <v>666380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>
            <v>270020</v>
          </cell>
          <cell r="B48" t="str">
            <v>30453826-0</v>
          </cell>
          <cell r="C48" t="str">
            <v>NORMALIZACION SUPERFICIE LIMITADORA DE OBSTACULOS AD. PICHOY</v>
          </cell>
          <cell r="D48" t="str">
            <v>02</v>
          </cell>
          <cell r="E48" t="str">
            <v>999</v>
          </cell>
          <cell r="F48" t="str">
            <v>Reforestación NORMALIZACION SUPERFICIE LIMITADORA DE OBSTÁCULOS AD. PICHOY XIV REGIÓN DE LOS RÍOS</v>
          </cell>
          <cell r="G48" t="str">
            <v>Dirección de Aeropuertos  XIV REGION</v>
          </cell>
          <cell r="H48">
            <v>270020</v>
          </cell>
          <cell r="I48" t="str">
            <v xml:space="preserve">Creación y Programación de Contrato                                                                 </v>
          </cell>
          <cell r="J48" t="str">
            <v>1.A.OBRAS OTROS GASTO</v>
          </cell>
          <cell r="K48" t="str">
            <v>2017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</row>
        <row r="49">
          <cell r="A49">
            <v>298041</v>
          </cell>
          <cell r="B49" t="str">
            <v>40008262-0</v>
          </cell>
          <cell r="C49" t="str">
            <v>CONSERVACION CERCO OACI, AEROPUERTO CHACALLUTA, REGION DE ARICA Y PARINACOTA</v>
          </cell>
          <cell r="D49" t="str">
            <v>02</v>
          </cell>
          <cell r="E49" t="str">
            <v>001</v>
          </cell>
          <cell r="F49" t="str">
            <v>GASTOS ADMINISTRATIVOS CONSERVACION CERCO OACI, AEROPUERTO CHACALLUTA, REGION ARICA Y PARINACOTA</v>
          </cell>
          <cell r="G49" t="str">
            <v>Dirección de Aeropuertos  XV REGION</v>
          </cell>
          <cell r="H49">
            <v>298041</v>
          </cell>
          <cell r="I49" t="str">
            <v xml:space="preserve">Creación y Programación de Contrato                                                                 </v>
          </cell>
          <cell r="J49" t="str">
            <v>9. MATERIALES, SERVICIOS Y SUMINISTROS</v>
          </cell>
          <cell r="K49" t="str">
            <v>2019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500000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A50">
            <v>292237</v>
          </cell>
          <cell r="B50" t="str">
            <v>30463887-0</v>
          </cell>
          <cell r="C50" t="str">
            <v>CONSERVACION PEQUEÑOS AERÓDROMOS XI REGIÓN DE AYSÉN</v>
          </cell>
          <cell r="D50" t="str">
            <v>02</v>
          </cell>
          <cell r="E50" t="str">
            <v>004</v>
          </cell>
          <cell r="F50" t="str">
            <v>CONSERVACIÓN PEQUEÑOS AERÓDROMOS XI REGIÓN DE AYSÉN -2019</v>
          </cell>
          <cell r="G50" t="str">
            <v>Dirección de Aeropuertos  XI Region</v>
          </cell>
          <cell r="H50">
            <v>292237</v>
          </cell>
          <cell r="I50" t="str">
            <v xml:space="preserve">Creación y Programación de Contrato                                                                 </v>
          </cell>
          <cell r="J50" t="str">
            <v>1. OBRAS</v>
          </cell>
          <cell r="K50" t="str">
            <v>2019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80455000</v>
          </cell>
          <cell r="AE50">
            <v>0</v>
          </cell>
          <cell r="AF50">
            <v>95969000</v>
          </cell>
          <cell r="AG50">
            <v>0</v>
          </cell>
          <cell r="AH50">
            <v>285276000</v>
          </cell>
          <cell r="AI50">
            <v>0</v>
          </cell>
        </row>
        <row r="51">
          <cell r="A51">
            <v>297913</v>
          </cell>
          <cell r="B51" t="str">
            <v>40002577-0</v>
          </cell>
          <cell r="C51" t="str">
            <v>CONSERVACION RUTINARIA AREA DE MOVIMIENTO PEQUEÑO AERODROMO PAMPA GUANACO REGION DE MAGALLANES Y DE LA ANTARTICA CHILENA</v>
          </cell>
          <cell r="D51" t="str">
            <v>02</v>
          </cell>
          <cell r="E51" t="str">
            <v>004</v>
          </cell>
          <cell r="F51" t="str">
            <v>CONSERVACIÓN RUTINARIA ÁREA DE MOVIMIENTO PAD PAMPA GUANACO REGIÓN DE MAGALLANES Y DE LA ANTÁRTICA CHILENA 2019</v>
          </cell>
          <cell r="G51" t="str">
            <v>Dirección de Aeropuertos  XII Region</v>
          </cell>
          <cell r="H51">
            <v>297913</v>
          </cell>
          <cell r="I51" t="str">
            <v xml:space="preserve">Creación y Programación de Contrato                                                                 </v>
          </cell>
          <cell r="J51" t="str">
            <v>1. OBRAS</v>
          </cell>
          <cell r="K51" t="str">
            <v>2019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117323661</v>
          </cell>
          <cell r="AG51">
            <v>0</v>
          </cell>
          <cell r="AH51">
            <v>159646339</v>
          </cell>
          <cell r="AI51">
            <v>0</v>
          </cell>
        </row>
        <row r="52">
          <cell r="A52">
            <v>259731</v>
          </cell>
          <cell r="B52" t="str">
            <v>30084724-0</v>
          </cell>
          <cell r="C52" t="str">
            <v>CONSTRUCCION NUEVO AERODROMO DE PELDEHUE, COLINA</v>
          </cell>
          <cell r="D52" t="str">
            <v>02</v>
          </cell>
          <cell r="E52" t="str">
            <v>999</v>
          </cell>
          <cell r="F52" t="str">
            <v>Recolección de Germoplasma y Viverización de plantas de Algarrobo</v>
          </cell>
          <cell r="G52" t="str">
            <v>Dirección de Aeropuertos  Nivel Central</v>
          </cell>
          <cell r="H52">
            <v>259731</v>
          </cell>
          <cell r="I52" t="str">
            <v xml:space="preserve">Terminado                                                                                           </v>
          </cell>
          <cell r="J52" t="str">
            <v>1. OBRAS</v>
          </cell>
          <cell r="K52" t="str">
            <v>2017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7544008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A53">
            <v>298113</v>
          </cell>
          <cell r="B53" t="str">
            <v>30084724-0</v>
          </cell>
          <cell r="C53" t="str">
            <v>CONSTRUCCION NUEVO AERODROMO DE PELDEHUE, COLINA</v>
          </cell>
          <cell r="D53" t="str">
            <v>02</v>
          </cell>
          <cell r="E53" t="str">
            <v>004</v>
          </cell>
          <cell r="F53" t="str">
            <v>EMPALME ELECTRICO Y OBRAS ANEXAS NUEVO AERÓDROMO DE PELDEHUE</v>
          </cell>
          <cell r="G53" t="str">
            <v>Dirección de Aeropuertos  Nivel Central</v>
          </cell>
          <cell r="H53">
            <v>298113</v>
          </cell>
          <cell r="I53" t="str">
            <v xml:space="preserve">Creación y Programación de Contrato                                                                 </v>
          </cell>
          <cell r="J53" t="str">
            <v>1.A.OBRAS OTROS GASTO</v>
          </cell>
          <cell r="K53" t="str">
            <v>2019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180000000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</row>
        <row r="54">
          <cell r="A54">
            <v>298027</v>
          </cell>
          <cell r="B54" t="str">
            <v>40002957-0</v>
          </cell>
          <cell r="C54" t="str">
            <v>CONSERVACION MAYOR AREA DE MOVIMIENTO AERÓDROMO LA FLORIDA REGIÓN DE COQUIMBO</v>
          </cell>
          <cell r="D54" t="str">
            <v>02</v>
          </cell>
          <cell r="E54" t="str">
            <v>004</v>
          </cell>
          <cell r="F54" t="str">
            <v>CONSERVACION MAYOR AREA DE MOVIMIENTO AERÓDROMO LA FLORIDA REGIÓN DE COQUIMBO</v>
          </cell>
          <cell r="G54" t="str">
            <v>Dirección de Aeropuertos  IV Region</v>
          </cell>
          <cell r="H54">
            <v>298027</v>
          </cell>
          <cell r="I54" t="str">
            <v xml:space="preserve">Creación y Programación de Contrato                                                                 </v>
          </cell>
          <cell r="J54" t="str">
            <v>1. OBRAS</v>
          </cell>
          <cell r="K54" t="str">
            <v>2019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465498000</v>
          </cell>
          <cell r="AA54">
            <v>0</v>
          </cell>
          <cell r="AB54">
            <v>750000000</v>
          </cell>
          <cell r="AC54">
            <v>0</v>
          </cell>
          <cell r="AD54">
            <v>558445000</v>
          </cell>
          <cell r="AE54">
            <v>0</v>
          </cell>
          <cell r="AF54">
            <v>387320000</v>
          </cell>
          <cell r="AG54">
            <v>0</v>
          </cell>
          <cell r="AH54">
            <v>0</v>
          </cell>
          <cell r="AI54">
            <v>0</v>
          </cell>
        </row>
        <row r="55">
          <cell r="A55">
            <v>286483</v>
          </cell>
          <cell r="B55" t="str">
            <v>40005317-0</v>
          </cell>
          <cell r="C55" t="str">
            <v>CONSERVACIÓN RUTINARIA PLATAFORMA SECTOR PUENTES DE EMBARQUE AERÓDROMO EL LOA DE CALAMA</v>
          </cell>
          <cell r="D55" t="str">
            <v>02</v>
          </cell>
          <cell r="E55" t="str">
            <v>004</v>
          </cell>
          <cell r="F55" t="str">
            <v>CONSERVACIÓN RUTINARIA PLATAFORMA SECTOR PUENTES DE EMBARQUE  AERODROMO EL LOA DE CALAMA</v>
          </cell>
          <cell r="G55" t="str">
            <v>Dirección de Aeropuertos  II Region</v>
          </cell>
          <cell r="H55">
            <v>286483</v>
          </cell>
          <cell r="I55" t="str">
            <v xml:space="preserve">Terminado                                                                                           </v>
          </cell>
          <cell r="J55" t="str">
            <v>1. OBRAS</v>
          </cell>
          <cell r="K55" t="str">
            <v>2018</v>
          </cell>
          <cell r="L55">
            <v>0</v>
          </cell>
          <cell r="M55">
            <v>0</v>
          </cell>
          <cell r="N55">
            <v>232996075</v>
          </cell>
          <cell r="O55">
            <v>23300</v>
          </cell>
          <cell r="P55">
            <v>24548511</v>
          </cell>
          <cell r="Q55">
            <v>12274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</row>
        <row r="56">
          <cell r="A56">
            <v>277898</v>
          </cell>
          <cell r="B56" t="str">
            <v>40001468-0</v>
          </cell>
          <cell r="C56" t="str">
            <v>CONSERVACIÓN MAYOR PISTA 17L 35R Y RODAJES ASOCIADOS AEROPUERTO AMB, SANTIAGO</v>
          </cell>
          <cell r="D56" t="str">
            <v>02</v>
          </cell>
          <cell r="E56" t="str">
            <v>002</v>
          </cell>
          <cell r="F56" t="str">
            <v>ASESORIA A LA IF CONSERVACIÓN MAYOR PISTA 17L 35R Y RODAJES ASOCIADOS, AEROPUERTO ARTURO MERINO BENITEZ</v>
          </cell>
          <cell r="G56" t="str">
            <v>Dirección de Aeropuertos  Nivel Central</v>
          </cell>
          <cell r="H56">
            <v>277898</v>
          </cell>
          <cell r="I56" t="str">
            <v xml:space="preserve">Resolución o Decreto Tramitado                                                                      </v>
          </cell>
          <cell r="J56" t="str">
            <v>3. ASESORIAS Y CONSULTORIAS</v>
          </cell>
          <cell r="K56" t="str">
            <v>2019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35898000</v>
          </cell>
          <cell r="U56">
            <v>150000</v>
          </cell>
          <cell r="V56">
            <v>35898000</v>
          </cell>
          <cell r="W56">
            <v>179000</v>
          </cell>
          <cell r="X56">
            <v>35898000</v>
          </cell>
          <cell r="Y56">
            <v>251000</v>
          </cell>
          <cell r="Z56">
            <v>35898000</v>
          </cell>
          <cell r="AA56">
            <v>323000</v>
          </cell>
          <cell r="AB56">
            <v>35898000</v>
          </cell>
          <cell r="AC56">
            <v>395000</v>
          </cell>
          <cell r="AD56">
            <v>35898000</v>
          </cell>
          <cell r="AE56">
            <v>467000</v>
          </cell>
          <cell r="AF56">
            <v>35898000</v>
          </cell>
          <cell r="AG56">
            <v>503000</v>
          </cell>
          <cell r="AH56">
            <v>38601000</v>
          </cell>
          <cell r="AI56">
            <v>538000</v>
          </cell>
        </row>
        <row r="57">
          <cell r="A57">
            <v>297916</v>
          </cell>
          <cell r="B57" t="str">
            <v>40009612-0</v>
          </cell>
          <cell r="C57" t="str">
            <v>CONSERVACION RUTINARIA AERODROMO GUARDIAMARINA ZAÑARTU PUERTO WILLIAMS</v>
          </cell>
          <cell r="D57" t="str">
            <v>02</v>
          </cell>
          <cell r="E57" t="str">
            <v>004</v>
          </cell>
          <cell r="F57" t="str">
            <v>CONSERVACIÓN RUTINARIA AERÓDROMO GUARDIAMARINA ZAÑARTU, PUERTO WILLIAMS 2019</v>
          </cell>
          <cell r="G57" t="str">
            <v>Dirección de Aeropuertos  XII Region</v>
          </cell>
          <cell r="H57">
            <v>297916</v>
          </cell>
          <cell r="I57" t="str">
            <v xml:space="preserve">Creación y Programación de Contrato                                                                 </v>
          </cell>
          <cell r="J57" t="str">
            <v>1. OBRAS</v>
          </cell>
          <cell r="K57" t="str">
            <v>2019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131476912</v>
          </cell>
          <cell r="AG57">
            <v>0</v>
          </cell>
          <cell r="AH57">
            <v>179870088</v>
          </cell>
          <cell r="AI57">
            <v>0</v>
          </cell>
        </row>
        <row r="58">
          <cell r="A58">
            <v>283831</v>
          </cell>
          <cell r="B58" t="str">
            <v>30459287-0</v>
          </cell>
          <cell r="C58" t="str">
            <v>CONSERVACION RUTINARIA AEROPUERTO EL TEPUAL AÑOS 2017-2018</v>
          </cell>
          <cell r="D58" t="str">
            <v>02</v>
          </cell>
          <cell r="E58" t="str">
            <v>001</v>
          </cell>
          <cell r="F58" t="str">
            <v>GASTO ADMINISTRATIVO CONSERVACIÓN RUTINARIA AEROPUERTO EL TEPUAL ETAPA 3</v>
          </cell>
          <cell r="G58" t="str">
            <v>Dirección de Aeropuertos  X Region</v>
          </cell>
          <cell r="H58">
            <v>283831</v>
          </cell>
          <cell r="I58" t="str">
            <v xml:space="preserve">Resolución o Decreto Tramitado                                                                      </v>
          </cell>
          <cell r="J58" t="str">
            <v>9. MATERIALES, SERVICIOS Y SUMINISTROS</v>
          </cell>
          <cell r="K58" t="str">
            <v>2018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500000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>
            <v>289276</v>
          </cell>
          <cell r="B59" t="str">
            <v>40005317-0</v>
          </cell>
          <cell r="C59" t="str">
            <v>CONSERVACIÓN RUTINARIA PLATAFORMA SECTOR PUENTES DE EMBARQUE AERÓDROMO EL LOA DE CALAMA</v>
          </cell>
          <cell r="D59" t="str">
            <v>02</v>
          </cell>
          <cell r="E59" t="str">
            <v>999</v>
          </cell>
          <cell r="F59" t="str">
            <v>GASTOS DE TRASLADO Y VIÁTICO IF CONSERVACION RUTINARIA PLATAFORMA SECTOR PUENTES DE EMBARQUE AERÓDROMO EL LOA DE CALAMA</v>
          </cell>
          <cell r="G59" t="str">
            <v>Dirección de Aeropuertos  II Region</v>
          </cell>
          <cell r="H59">
            <v>289276</v>
          </cell>
          <cell r="I59" t="str">
            <v xml:space="preserve">Creación y Programación de Contrato                                                                 </v>
          </cell>
          <cell r="J59" t="str">
            <v>1.A.OBRAS OTROS GASTO</v>
          </cell>
          <cell r="K59" t="str">
            <v>2018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850000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</row>
        <row r="60">
          <cell r="A60">
            <v>297853</v>
          </cell>
          <cell r="B60" t="str">
            <v>40011297-0</v>
          </cell>
          <cell r="C60" t="str">
            <v>CONSERVACION HANGAR N° 1 AERODROMO LAS MARIAS REGIÓN DE LOS RÍOS</v>
          </cell>
          <cell r="D60" t="str">
            <v>02</v>
          </cell>
          <cell r="E60" t="str">
            <v>004</v>
          </cell>
          <cell r="F60" t="str">
            <v>CONSERVACIÓN HANGAR N° 1 AERÓDROMO LAS MARÍAS - XIV REGIÓN</v>
          </cell>
          <cell r="G60" t="str">
            <v>Dirección de Aeropuertos  XIV REGION</v>
          </cell>
          <cell r="H60">
            <v>297853</v>
          </cell>
          <cell r="I60" t="str">
            <v xml:space="preserve">Creación y Programación de Contrato                                                                 </v>
          </cell>
          <cell r="J60" t="str">
            <v>1. OBRAS</v>
          </cell>
          <cell r="K60" t="str">
            <v>2019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50000000</v>
          </cell>
          <cell r="Y60">
            <v>0</v>
          </cell>
          <cell r="Z60">
            <v>90000000</v>
          </cell>
          <cell r="AA60">
            <v>0</v>
          </cell>
          <cell r="AB60">
            <v>120000000</v>
          </cell>
          <cell r="AC60">
            <v>0</v>
          </cell>
          <cell r="AD60">
            <v>160000000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</row>
        <row r="61">
          <cell r="A61">
            <v>288585</v>
          </cell>
          <cell r="B61" t="str">
            <v>40003936-0</v>
          </cell>
          <cell r="C61" t="str">
            <v xml:space="preserve">CONSERVACIÓN MAYOR INFRAESTRUCTURA HORIZONTAL AEROPUERTO CARRIEL SUR, REGION DEL BIO BIO </v>
          </cell>
          <cell r="D61" t="str">
            <v>02</v>
          </cell>
          <cell r="E61" t="str">
            <v>002</v>
          </cell>
          <cell r="F61" t="str">
            <v>DISEÑO CONSERVACION MAYOR ÁREA DE MOVIMIENTO AEROPUERTO CARRIEL SUR - REGIÓN DEL BÍO BÍO</v>
          </cell>
          <cell r="G61" t="str">
            <v>Dirección de Aeropuertos  Nivel Central</v>
          </cell>
          <cell r="H61">
            <v>288585</v>
          </cell>
          <cell r="I61" t="str">
            <v xml:space="preserve">Resolución o Decreto Tramitado                                                                      </v>
          </cell>
          <cell r="J61" t="str">
            <v>2. ESTUDIOS</v>
          </cell>
          <cell r="K61" t="str">
            <v>2019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81180000</v>
          </cell>
          <cell r="Y61">
            <v>1427191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99220000</v>
          </cell>
          <cell r="AG61">
            <v>2425470</v>
          </cell>
          <cell r="AH61">
            <v>0</v>
          </cell>
          <cell r="AI61">
            <v>0</v>
          </cell>
        </row>
        <row r="62">
          <cell r="A62">
            <v>297644</v>
          </cell>
          <cell r="B62" t="str">
            <v>40003926-0</v>
          </cell>
          <cell r="C62" t="str">
            <v>CONSERVACION RUTINARIA INFRAESTRUCTURA VERTICAL AERODROMO GENERAL BERNARDO O'HIGGINS REGION DEL ÑUBLE</v>
          </cell>
          <cell r="D62" t="str">
            <v>02</v>
          </cell>
          <cell r="E62" t="str">
            <v>001</v>
          </cell>
          <cell r="F62" t="str">
            <v>GASTOS ADMINISTRATIVOS CONSERVACIÓN INFRAESTRUCTURA VERTICAL Y CAMINO ACCESO AERÓDROMO BERNARDO OHIGGINS, CHILLAN</v>
          </cell>
          <cell r="G62" t="str">
            <v>Dirección de Aeropuertos XVI Región</v>
          </cell>
          <cell r="H62">
            <v>297644</v>
          </cell>
          <cell r="I62" t="str">
            <v xml:space="preserve">Creación y Programación de Contrato                                                                 </v>
          </cell>
          <cell r="J62" t="str">
            <v>9. MATERIALES, SERVICIOS Y SUMINISTROS</v>
          </cell>
          <cell r="K62" t="str">
            <v>2019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240000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</row>
        <row r="63">
          <cell r="A63">
            <v>297912</v>
          </cell>
          <cell r="B63" t="str">
            <v>40002577-0</v>
          </cell>
          <cell r="C63" t="str">
            <v>CONSERVACION RUTINARIA AREA DE MOVIMIENTO PEQUEÑO AERODROMO PAMPA GUANACO REGION DE MAGALLANES Y DE LA ANTARTICA CHILENA</v>
          </cell>
          <cell r="D63" t="str">
            <v>02</v>
          </cell>
          <cell r="E63" t="str">
            <v>001</v>
          </cell>
          <cell r="F63" t="str">
            <v>GASTOS ADMINISTRATIVOS CONSERVACIÓN RUTINARIA ÁREA DE MOVIMIENTO PAD PAMPA GUANACO REGIÓN DE MAGALLANES Y DE LA ANTÁRTICA CHILENA 2019</v>
          </cell>
          <cell r="G63" t="str">
            <v>Dirección de Aeropuertos  XII Region</v>
          </cell>
          <cell r="H63">
            <v>297912</v>
          </cell>
          <cell r="I63" t="str">
            <v xml:space="preserve">Creación y Programación de Contrato                                                                 </v>
          </cell>
          <cell r="J63" t="str">
            <v>9. MATERIALES, SERVICIOS Y SUMINISTROS</v>
          </cell>
          <cell r="K63" t="str">
            <v>2019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500000</v>
          </cell>
          <cell r="AG63">
            <v>0</v>
          </cell>
          <cell r="AH63">
            <v>0</v>
          </cell>
          <cell r="AI63">
            <v>0</v>
          </cell>
        </row>
        <row r="64">
          <cell r="A64">
            <v>292523</v>
          </cell>
          <cell r="B64" t="str">
            <v>30463887-0</v>
          </cell>
          <cell r="C64" t="str">
            <v>CONSERVACION PEQUEÑOS AERÓDROMOS XI REGIÓN DE AYSÉN</v>
          </cell>
          <cell r="D64" t="str">
            <v>02</v>
          </cell>
          <cell r="E64" t="str">
            <v>001</v>
          </cell>
          <cell r="F64" t="str">
            <v>GASTOS ADMINISTRATIVOS CONSERVACIÓN PEQUEÑOS AERÓDROMOS XI REGIÓN DE AYSÉN</v>
          </cell>
          <cell r="G64" t="str">
            <v>Dirección de Aeropuertos  XI Region</v>
          </cell>
          <cell r="H64">
            <v>292523</v>
          </cell>
          <cell r="I64" t="str">
            <v xml:space="preserve">Adjudicado                                                                                          </v>
          </cell>
          <cell r="J64" t="str">
            <v>9. MATERIALES, SERVICIOS Y SUMINISTROS</v>
          </cell>
          <cell r="K64" t="str">
            <v>2018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380000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</row>
        <row r="65">
          <cell r="A65">
            <v>272216</v>
          </cell>
          <cell r="B65" t="str">
            <v>30084724-0</v>
          </cell>
          <cell r="C65" t="str">
            <v>CONSTRUCCION NUEVO AERODROMO DE PELDEHUE, COLINA</v>
          </cell>
          <cell r="D65" t="str">
            <v>02</v>
          </cell>
          <cell r="E65" t="str">
            <v>002</v>
          </cell>
          <cell r="F65" t="str">
            <v>Asesoría Técnica a la Inspección Fiscal Construcción Nuevo aeródromo de Peldehue, Colina, Región Metropolitana.</v>
          </cell>
          <cell r="G65" t="str">
            <v>Dirección de Aeropuertos  Nivel Central</v>
          </cell>
          <cell r="H65">
            <v>272216</v>
          </cell>
          <cell r="I65" t="str">
            <v xml:space="preserve">Resolución o Decreto Tramitado                                                                      </v>
          </cell>
          <cell r="J65" t="str">
            <v>3. ASESORIAS Y CONSULTORIAS</v>
          </cell>
          <cell r="K65" t="str">
            <v>2017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134186000</v>
          </cell>
          <cell r="Q65">
            <v>5141026</v>
          </cell>
          <cell r="R65">
            <v>38012520</v>
          </cell>
          <cell r="S65">
            <v>1973504</v>
          </cell>
          <cell r="T65">
            <v>38012520</v>
          </cell>
          <cell r="U65">
            <v>2096108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110000000</v>
          </cell>
          <cell r="AI65">
            <v>0</v>
          </cell>
        </row>
        <row r="66">
          <cell r="A66">
            <v>277885</v>
          </cell>
          <cell r="B66" t="str">
            <v>40001471-0</v>
          </cell>
          <cell r="C66" t="str">
            <v>CONSERVACIÓN AERÓDROMO DE BALMACEDA</v>
          </cell>
          <cell r="D66" t="str">
            <v>02</v>
          </cell>
          <cell r="E66" t="str">
            <v>002</v>
          </cell>
          <cell r="F66" t="str">
            <v>ASESORIA A LA IF CONSERVACIÓN RUTINARIA PISTA 27-09 AERÓDROMO BALMACEDA</v>
          </cell>
          <cell r="G66" t="str">
            <v>Dirección de Aeropuertos  XI Region</v>
          </cell>
          <cell r="H66">
            <v>277885</v>
          </cell>
          <cell r="I66" t="str">
            <v xml:space="preserve">Resolución o Decreto Tramitado                                                                      </v>
          </cell>
          <cell r="J66" t="str">
            <v>3. ASESORIAS Y CONSULTORIAS</v>
          </cell>
          <cell r="K66" t="str">
            <v>2018</v>
          </cell>
          <cell r="L66">
            <v>0</v>
          </cell>
          <cell r="M66">
            <v>0</v>
          </cell>
          <cell r="N66">
            <v>48156518</v>
          </cell>
          <cell r="O66">
            <v>341911</v>
          </cell>
          <cell r="P66">
            <v>22577920</v>
          </cell>
          <cell r="Q66">
            <v>169334</v>
          </cell>
          <cell r="R66">
            <v>22577920</v>
          </cell>
          <cell r="S66">
            <v>295771</v>
          </cell>
          <cell r="T66">
            <v>22577920</v>
          </cell>
          <cell r="U66">
            <v>363505</v>
          </cell>
          <cell r="V66">
            <v>22577920</v>
          </cell>
          <cell r="W66">
            <v>431238</v>
          </cell>
          <cell r="X66">
            <v>22781849</v>
          </cell>
          <cell r="Y66">
            <v>503479</v>
          </cell>
          <cell r="Z66">
            <v>22716302</v>
          </cell>
          <cell r="AA66">
            <v>570179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</row>
        <row r="67">
          <cell r="A67">
            <v>300339</v>
          </cell>
          <cell r="B67" t="str">
            <v>30480162-0</v>
          </cell>
          <cell r="C67" t="str">
            <v>CONSERVACIÓN MENOR AEROPUERTO MATAVERI DE ISLA DE PASCUA, V REGIÓN</v>
          </cell>
          <cell r="D67" t="str">
            <v>02</v>
          </cell>
          <cell r="E67" t="str">
            <v>004</v>
          </cell>
          <cell r="F67" t="str">
            <v>Contrato FIAR Administración Directa Ap. Mataveri - 2019</v>
          </cell>
          <cell r="G67" t="str">
            <v>Dirección de Aeropuertos  Nivel Central</v>
          </cell>
          <cell r="H67">
            <v>300339</v>
          </cell>
          <cell r="I67" t="str">
            <v xml:space="preserve">Con Compromiso de Fondo                                                                             </v>
          </cell>
          <cell r="J67" t="str">
            <v>9. MATERIALES, SERVICIOS Y SUMINISTROS</v>
          </cell>
          <cell r="K67" t="str">
            <v>2019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4600000</v>
          </cell>
          <cell r="U67">
            <v>0</v>
          </cell>
          <cell r="V67">
            <v>4600000</v>
          </cell>
          <cell r="W67">
            <v>0</v>
          </cell>
          <cell r="X67">
            <v>4600000</v>
          </cell>
          <cell r="Y67">
            <v>0</v>
          </cell>
          <cell r="Z67">
            <v>4600000</v>
          </cell>
          <cell r="AA67">
            <v>0</v>
          </cell>
          <cell r="AB67">
            <v>4600000</v>
          </cell>
          <cell r="AC67">
            <v>0</v>
          </cell>
          <cell r="AD67">
            <v>4823440</v>
          </cell>
          <cell r="AE67">
            <v>0</v>
          </cell>
          <cell r="AF67">
            <v>4600000</v>
          </cell>
          <cell r="AG67">
            <v>0</v>
          </cell>
          <cell r="AH67">
            <v>576560</v>
          </cell>
          <cell r="AI67">
            <v>0</v>
          </cell>
        </row>
        <row r="68">
          <cell r="A68">
            <v>292549</v>
          </cell>
          <cell r="B68" t="str">
            <v>30451033-0</v>
          </cell>
          <cell r="C68" t="str">
            <v>CONSERVACION MAYOR PISTA AERÓDROMO TENIENTE MARSH DE LA ANTÁRTICA. XII REGIÓN DE MAGALLANES</v>
          </cell>
          <cell r="D68" t="str">
            <v>02</v>
          </cell>
          <cell r="E68" t="str">
            <v>002</v>
          </cell>
          <cell r="F68" t="str">
            <v>DISEÑO CONSERVACIÓN MAYOR PISTA AERÓDROMO TENIENTE MARSH REGIÓN DE MAGALLANES Y LA ANTARITICA CHILENA 2019</v>
          </cell>
          <cell r="G68" t="str">
            <v>Dirección de Aeropuertos  Nivel Central</v>
          </cell>
          <cell r="H68">
            <v>292549</v>
          </cell>
          <cell r="I68" t="str">
            <v xml:space="preserve">Ingreso de Llamado a Licitación                                                                     </v>
          </cell>
          <cell r="J68" t="str">
            <v>2. ESTUDIOS</v>
          </cell>
          <cell r="K68" t="str">
            <v>2019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23000000</v>
          </cell>
          <cell r="AI68">
            <v>0</v>
          </cell>
        </row>
        <row r="69">
          <cell r="A69">
            <v>292450</v>
          </cell>
          <cell r="B69" t="str">
            <v>40001468-0</v>
          </cell>
          <cell r="C69" t="str">
            <v>CONSERVACIÓN MAYOR PISTA 17L 35R Y RODAJES ASOCIADOS AEROPUERTO AMB, SANTIAGO</v>
          </cell>
          <cell r="D69" t="str">
            <v>02</v>
          </cell>
          <cell r="E69" t="str">
            <v>002</v>
          </cell>
          <cell r="F69" t="str">
            <v>ASESORÍA A LA INSPECCIÓN FISCAL CONSERVACIÓN MAYOR PISTA 17L-35R Y RODAJES ASOCIADOS, AEROPUERTO ARTURO MERINO BENÍTEZ ETAPA II,  AÑO 2019-2020</v>
          </cell>
          <cell r="G69" t="str">
            <v>Dirección de Aeropuertos  Nivel Central</v>
          </cell>
          <cell r="H69">
            <v>292450</v>
          </cell>
          <cell r="I69" t="str">
            <v xml:space="preserve">Creación y Programación de Contrato                                                                 </v>
          </cell>
          <cell r="J69" t="str">
            <v>3. ASESORIAS Y CONSULTORIAS</v>
          </cell>
          <cell r="K69" t="str">
            <v>2019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25000000</v>
          </cell>
          <cell r="AE69">
            <v>0</v>
          </cell>
          <cell r="AF69">
            <v>25000000</v>
          </cell>
          <cell r="AG69">
            <v>0</v>
          </cell>
          <cell r="AH69">
            <v>25000000</v>
          </cell>
          <cell r="AI69">
            <v>0</v>
          </cell>
        </row>
        <row r="70">
          <cell r="A70">
            <v>292215</v>
          </cell>
          <cell r="B70" t="str">
            <v>30486549-0</v>
          </cell>
          <cell r="C70" t="str">
            <v>CONSERVACIÓN MAYOR AREA DE MOVIMIENTO AEROPUERTO MATAVERI</v>
          </cell>
          <cell r="D70" t="str">
            <v>02</v>
          </cell>
          <cell r="E70" t="str">
            <v>004</v>
          </cell>
          <cell r="F70" t="str">
            <v>CONSERVACIÓN MAYOR ÁREA DE MOVIMIENTO AEROPUERTO MATAVERI REGIÓN DE VALPARAISO - 2019</v>
          </cell>
          <cell r="G70" t="str">
            <v>Dirección de Aeropuertos  Nivel Central</v>
          </cell>
          <cell r="H70">
            <v>292215</v>
          </cell>
          <cell r="I70" t="str">
            <v xml:space="preserve">Ingreso de Llamado a Licitación                                                                     </v>
          </cell>
          <cell r="J70" t="str">
            <v>1. OBRAS</v>
          </cell>
          <cell r="K70" t="str">
            <v>2019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719548000</v>
          </cell>
          <cell r="AE70">
            <v>0</v>
          </cell>
          <cell r="AF70">
            <v>1103900000</v>
          </cell>
          <cell r="AG70">
            <v>0</v>
          </cell>
          <cell r="AH70">
            <v>868508000</v>
          </cell>
          <cell r="AI70">
            <v>0</v>
          </cell>
        </row>
        <row r="71">
          <cell r="A71">
            <v>298103</v>
          </cell>
          <cell r="B71" t="str">
            <v>40006840-0</v>
          </cell>
          <cell r="C71" t="str">
            <v>AMPLIACIÓN Y MEJORAMIENTO AERODROMO DESIERTO DE ATACAMA REGIÓN DE ATACAMA</v>
          </cell>
          <cell r="D71" t="str">
            <v>02</v>
          </cell>
          <cell r="E71" t="str">
            <v>002</v>
          </cell>
          <cell r="F71" t="str">
            <v>ANTEPROYECTO REFERENCIAL AMPLIACIÓN Y MEJORAMIENTO AERÓDROMO DESIERTO DE ATACAMA</v>
          </cell>
          <cell r="G71" t="str">
            <v>Dirección de Aeropuertos  Nivel Central</v>
          </cell>
          <cell r="H71">
            <v>298103</v>
          </cell>
          <cell r="I71" t="str">
            <v xml:space="preserve">Creación y Programación de Contrato                                                                 </v>
          </cell>
          <cell r="J71" t="str">
            <v>2. ESTUDIOS</v>
          </cell>
          <cell r="K71" t="str">
            <v>2019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10000000</v>
          </cell>
          <cell r="AI71">
            <v>0</v>
          </cell>
        </row>
        <row r="72">
          <cell r="A72">
            <v>290645</v>
          </cell>
          <cell r="B72" t="str">
            <v>30436325-0</v>
          </cell>
          <cell r="C72" t="str">
            <v>AMPLIACION Y MEJORAMIENTO AERODROMO EL LOA DE CALAMA, REGIÓN DE ANTOFAGASTA</v>
          </cell>
          <cell r="D72" t="str">
            <v>02</v>
          </cell>
          <cell r="E72" t="str">
            <v>002</v>
          </cell>
          <cell r="F72" t="str">
            <v>ANTEPROYECTO REFERENCIAL AMPLIACIÓN Y MEJORAMIENTO AERÓDROMO EL LOA DE CALAMA REGIÓN DE ANTOFAGASTA</v>
          </cell>
          <cell r="G72" t="str">
            <v>Dirección de Aeropuertos  Nivel Central</v>
          </cell>
          <cell r="H72">
            <v>290645</v>
          </cell>
          <cell r="I72" t="str">
            <v xml:space="preserve">Ingreso de Llamado a Licitación                                                                     </v>
          </cell>
          <cell r="J72" t="str">
            <v>3. ASESORIAS Y CONSULTORIAS</v>
          </cell>
          <cell r="K72" t="str">
            <v>2019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25000000</v>
          </cell>
          <cell r="AE72">
            <v>311333</v>
          </cell>
          <cell r="AF72">
            <v>25000000</v>
          </cell>
          <cell r="AG72">
            <v>363221</v>
          </cell>
          <cell r="AH72">
            <v>75000000</v>
          </cell>
          <cell r="AI72">
            <v>1245330</v>
          </cell>
        </row>
        <row r="73">
          <cell r="A73">
            <v>297816</v>
          </cell>
          <cell r="B73" t="str">
            <v>30122009-0</v>
          </cell>
          <cell r="C73" t="str">
            <v xml:space="preserve">CONSERVACION AERÓDROMO PICHOY DE VALDIVIA, REGIÓN DE LOS RÍOS. </v>
          </cell>
          <cell r="D73" t="str">
            <v>02</v>
          </cell>
          <cell r="E73" t="str">
            <v>003</v>
          </cell>
          <cell r="F73" t="str">
            <v>PAGO SENTENCIA EJECUTORIADA INSTALACIÓN DE ILS, CONSERVACIÓN AD. PICHOY DE VALDIVIA 2019</v>
          </cell>
          <cell r="G73" t="str">
            <v>Dirección de Aeropuertos  Nivel Central</v>
          </cell>
          <cell r="H73">
            <v>297816</v>
          </cell>
          <cell r="I73" t="str">
            <v xml:space="preserve">Creación y Programación de Contrato                                                                 </v>
          </cell>
          <cell r="J73" t="str">
            <v>5. EXPROPIACIONES</v>
          </cell>
          <cell r="K73" t="str">
            <v>2019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35000000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</row>
        <row r="74">
          <cell r="A74">
            <v>286616</v>
          </cell>
          <cell r="B74" t="str">
            <v>40004104-0</v>
          </cell>
          <cell r="C74" t="str">
            <v>CONSERVACIÓN GLOBAL PEQUEÑOS AERÓDROMOS PROVINCIA DE PALENA, REGIÓN DE LOS LAGOS</v>
          </cell>
          <cell r="D74" t="str">
            <v>02</v>
          </cell>
          <cell r="E74" t="str">
            <v>002</v>
          </cell>
          <cell r="F74" t="str">
            <v>ASESORIA A LA INSPECCIÓN FISCAL CONSERVACIÓN GLOBAL PEQUEÑOS AERÓDROMOS REGIÓN DE LOS LAGOS 2018-2020</v>
          </cell>
          <cell r="G74" t="str">
            <v>Dirección de Aeropuertos  X Region</v>
          </cell>
          <cell r="H74">
            <v>286616</v>
          </cell>
          <cell r="I74" t="str">
            <v xml:space="preserve">Resolución o Decreto Tramitado                                                                      </v>
          </cell>
          <cell r="J74" t="str">
            <v>3. ASESORIAS Y CONSULTORIAS</v>
          </cell>
          <cell r="K74" t="str">
            <v>2018</v>
          </cell>
          <cell r="L74">
            <v>0</v>
          </cell>
          <cell r="M74">
            <v>0</v>
          </cell>
          <cell r="N74">
            <v>11684304</v>
          </cell>
          <cell r="O74">
            <v>71274</v>
          </cell>
          <cell r="P74">
            <v>5789520</v>
          </cell>
          <cell r="Q74">
            <v>55105</v>
          </cell>
          <cell r="R74">
            <v>5789520</v>
          </cell>
          <cell r="S74">
            <v>109030</v>
          </cell>
          <cell r="T74">
            <v>5789520</v>
          </cell>
          <cell r="U74">
            <v>128800</v>
          </cell>
          <cell r="V74">
            <v>5789520</v>
          </cell>
          <cell r="W74">
            <v>143285</v>
          </cell>
          <cell r="X74">
            <v>5789520</v>
          </cell>
          <cell r="Y74">
            <v>146613</v>
          </cell>
          <cell r="Z74">
            <v>5789520</v>
          </cell>
          <cell r="AA74">
            <v>165600</v>
          </cell>
          <cell r="AB74">
            <v>5789520</v>
          </cell>
          <cell r="AC74">
            <v>175191</v>
          </cell>
          <cell r="AD74">
            <v>5789520</v>
          </cell>
          <cell r="AE74">
            <v>185174</v>
          </cell>
          <cell r="AF74">
            <v>10980095</v>
          </cell>
          <cell r="AG74">
            <v>210621</v>
          </cell>
          <cell r="AH74">
            <v>14764995</v>
          </cell>
          <cell r="AI74">
            <v>213753</v>
          </cell>
        </row>
        <row r="75">
          <cell r="A75">
            <v>292464</v>
          </cell>
          <cell r="B75" t="str">
            <v>30486549-0</v>
          </cell>
          <cell r="C75" t="str">
            <v>CONSERVACIÓN MAYOR AREA DE MOVIMIENTO AEROPUERTO MATAVERI</v>
          </cell>
          <cell r="D75" t="str">
            <v>02</v>
          </cell>
          <cell r="E75" t="str">
            <v>999</v>
          </cell>
          <cell r="F75" t="str">
            <v>GASTOS DE TRASLADOS Y VIATICOS CONSERVACIÓN MAYOR ÁREA DE MOVIMIENTO AP.MATAVERI - 2019</v>
          </cell>
          <cell r="G75" t="str">
            <v>Dirección de Aeropuertos  Nivel Central</v>
          </cell>
          <cell r="H75">
            <v>292464</v>
          </cell>
          <cell r="I75" t="str">
            <v xml:space="preserve">Creación y Programación de Contrato                                                                 </v>
          </cell>
          <cell r="J75" t="str">
            <v>1.A.OBRAS OTROS GASTO</v>
          </cell>
          <cell r="K75" t="str">
            <v>2018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1344000</v>
          </cell>
          <cell r="Y75">
            <v>0</v>
          </cell>
          <cell r="Z75">
            <v>1344000</v>
          </cell>
          <cell r="AA75">
            <v>0</v>
          </cell>
          <cell r="AB75">
            <v>1344000</v>
          </cell>
          <cell r="AC75">
            <v>0</v>
          </cell>
          <cell r="AD75">
            <v>1344000</v>
          </cell>
          <cell r="AE75">
            <v>0</v>
          </cell>
          <cell r="AF75">
            <v>1344000</v>
          </cell>
          <cell r="AG75">
            <v>0</v>
          </cell>
          <cell r="AH75">
            <v>2580000</v>
          </cell>
          <cell r="AI75">
            <v>0</v>
          </cell>
        </row>
        <row r="76">
          <cell r="A76">
            <v>283846</v>
          </cell>
          <cell r="B76" t="str">
            <v>30084724-0</v>
          </cell>
          <cell r="C76" t="str">
            <v>CONSTRUCCION NUEVO AERODROMO DE PELDEHUE, COLINA</v>
          </cell>
          <cell r="D76" t="str">
            <v>02</v>
          </cell>
          <cell r="E76" t="str">
            <v>999</v>
          </cell>
          <cell r="F76" t="str">
            <v>Reforestación Lago Peñuela</v>
          </cell>
          <cell r="G76" t="str">
            <v>Dirección de Aeropuertos  Nivel Central</v>
          </cell>
          <cell r="H76">
            <v>283846</v>
          </cell>
          <cell r="I76" t="str">
            <v xml:space="preserve">Creación y Programación de Contrato                                                                 </v>
          </cell>
          <cell r="J76" t="str">
            <v>1. OBRAS</v>
          </cell>
          <cell r="K76" t="str">
            <v>2019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73512869</v>
          </cell>
          <cell r="W76">
            <v>0</v>
          </cell>
          <cell r="X76">
            <v>19944962</v>
          </cell>
          <cell r="Y76">
            <v>0</v>
          </cell>
          <cell r="Z76">
            <v>92244716</v>
          </cell>
          <cell r="AA76">
            <v>0</v>
          </cell>
          <cell r="AB76">
            <v>30004474</v>
          </cell>
          <cell r="AC76">
            <v>0</v>
          </cell>
          <cell r="AD76">
            <v>12439364</v>
          </cell>
          <cell r="AE76">
            <v>0</v>
          </cell>
          <cell r="AF76">
            <v>12439364</v>
          </cell>
          <cell r="AG76">
            <v>0</v>
          </cell>
          <cell r="AH76">
            <v>26211705</v>
          </cell>
          <cell r="AI76">
            <v>0</v>
          </cell>
        </row>
        <row r="77">
          <cell r="A77">
            <v>297911</v>
          </cell>
          <cell r="B77" t="str">
            <v>30474788-0</v>
          </cell>
          <cell r="C77" t="str">
            <v>NORMALIZACION CERCOS PERIMETRALES AEROPUERTO PRESIDENTE IBAÑEZ</v>
          </cell>
          <cell r="D77" t="str">
            <v>02</v>
          </cell>
          <cell r="E77" t="str">
            <v>999</v>
          </cell>
          <cell r="F77" t="str">
            <v>GASTOS VIÁTICOS Y TRASLADOS IF NORMALIZACION CERCOS PERIMETRALES AEROPUERTO PRESIDENTE IBAÑEZ DE PUNTA ARENAS 2019</v>
          </cell>
          <cell r="G77" t="str">
            <v>Dirección de Aeropuertos  XII Region</v>
          </cell>
          <cell r="H77">
            <v>297911</v>
          </cell>
          <cell r="I77" t="str">
            <v xml:space="preserve">Creación y Programación de Contrato                                                                 </v>
          </cell>
          <cell r="J77" t="str">
            <v>1.A.OBRAS OTROS GASTO</v>
          </cell>
          <cell r="K77" t="str">
            <v>2019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708968</v>
          </cell>
          <cell r="AE77">
            <v>0</v>
          </cell>
          <cell r="AF77">
            <v>708968</v>
          </cell>
          <cell r="AG77">
            <v>0</v>
          </cell>
          <cell r="AH77">
            <v>732064</v>
          </cell>
          <cell r="AI77">
            <v>0</v>
          </cell>
        </row>
        <row r="78">
          <cell r="A78">
            <v>277841</v>
          </cell>
          <cell r="B78" t="str">
            <v>30459257-0</v>
          </cell>
          <cell r="C78" t="str">
            <v>CONSERVACION MAYOR ÁREA DE MOVIMIENTO AEROPUERTO CHACALLUTA. ARICA</v>
          </cell>
          <cell r="D78" t="str">
            <v>02</v>
          </cell>
          <cell r="E78" t="str">
            <v>004</v>
          </cell>
          <cell r="F78" t="str">
            <v>CONSERVACION MAYOR ÁREA DE MOVIMIENTO AEROPUERTO CHACALLUTA FASE IV</v>
          </cell>
          <cell r="G78" t="str">
            <v>Dirección de Aeropuertos  XV REGION</v>
          </cell>
          <cell r="H78">
            <v>277841</v>
          </cell>
          <cell r="I78" t="str">
            <v xml:space="preserve">Resolución o Decreto Tramitado                                                                      </v>
          </cell>
          <cell r="J78" t="str">
            <v>1. OBRAS</v>
          </cell>
          <cell r="K78" t="str">
            <v>2018</v>
          </cell>
          <cell r="L78">
            <v>0</v>
          </cell>
          <cell r="M78">
            <v>0</v>
          </cell>
          <cell r="N78">
            <v>189465939</v>
          </cell>
          <cell r="O78">
            <v>1326262</v>
          </cell>
          <cell r="P78">
            <v>113519100</v>
          </cell>
          <cell r="Q78">
            <v>851393</v>
          </cell>
          <cell r="R78">
            <v>0</v>
          </cell>
          <cell r="S78">
            <v>0</v>
          </cell>
          <cell r="T78">
            <v>345920748</v>
          </cell>
          <cell r="U78">
            <v>4773706</v>
          </cell>
          <cell r="V78">
            <v>144536939</v>
          </cell>
          <cell r="W78">
            <v>2298137</v>
          </cell>
          <cell r="X78">
            <v>678024965</v>
          </cell>
          <cell r="Y78">
            <v>12204449</v>
          </cell>
          <cell r="Z78">
            <v>147226981</v>
          </cell>
          <cell r="AA78">
            <v>2959262</v>
          </cell>
          <cell r="AB78">
            <v>508775169</v>
          </cell>
          <cell r="AC78">
            <v>11248312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>
            <v>298078</v>
          </cell>
          <cell r="B79" t="str">
            <v>40011594-0</v>
          </cell>
          <cell r="C79" t="str">
            <v>CONSERVACION PEQUEÑOS AERODROMOS SECTOR CENTRO REGION DE AYSEN</v>
          </cell>
          <cell r="D79" t="str">
            <v>02</v>
          </cell>
          <cell r="E79" t="str">
            <v>001</v>
          </cell>
          <cell r="F79" t="str">
            <v>GASTOS ADMINISTRATIVOS CONSERVACIÓN PEQUEÑOS AERÓDROMOS SECTOR CENTRO, AYSÉN - XI REGIÓN</v>
          </cell>
          <cell r="G79" t="str">
            <v>Dirección de Aeropuertos  XI Region</v>
          </cell>
          <cell r="H79">
            <v>298078</v>
          </cell>
          <cell r="I79" t="str">
            <v xml:space="preserve">Creación y Programación de Contrato                                                                 </v>
          </cell>
          <cell r="J79" t="str">
            <v>9. MATERIALES, SERVICIOS Y SUMINISTROS</v>
          </cell>
          <cell r="K79" t="str">
            <v>2019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500000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>
            <v>297857</v>
          </cell>
          <cell r="B80" t="str">
            <v>40011286-0</v>
          </cell>
          <cell r="C80" t="str">
            <v>CONSERVACION EDIFICIO TERMINAL AERODROMO LAS MARIAS REGION DE LOS RIOS</v>
          </cell>
          <cell r="D80" t="str">
            <v>02</v>
          </cell>
          <cell r="E80" t="str">
            <v>001</v>
          </cell>
          <cell r="F80" t="str">
            <v>GASTOS ADMINISTRATIVOS CONSERVACIÓN EDIFICIO TERMINAL AERÓDROMO LA MARÍAS - XIV REGIÓN</v>
          </cell>
          <cell r="G80" t="str">
            <v>Dirección de Aeropuertos  XIV REGION</v>
          </cell>
          <cell r="H80">
            <v>297857</v>
          </cell>
          <cell r="I80" t="str">
            <v xml:space="preserve">Creación y Programación de Contrato                                                                 </v>
          </cell>
          <cell r="J80" t="str">
            <v>9. MATERIALES, SERVICIOS Y SUMINISTROS</v>
          </cell>
          <cell r="K80" t="str">
            <v>2019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500000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</row>
        <row r="81">
          <cell r="A81">
            <v>286631</v>
          </cell>
          <cell r="B81" t="str">
            <v>40003741-0</v>
          </cell>
          <cell r="C81" t="str">
            <v>CONSERVACION GLOBAL PEQUEÑOS AERÓDROMOS PROVINCIA DE CHILOÉ X REGIÓN DE LOS LAGOS</v>
          </cell>
          <cell r="D81" t="str">
            <v>02</v>
          </cell>
          <cell r="E81" t="str">
            <v>004</v>
          </cell>
          <cell r="F81" t="str">
            <v>CONSERVACIÓN GLOBAL PEQUEÑOS AERÓDROMOS PROVINCIA DE CHILOÉ 2018-2020 REGIÓN DE LOS LAGOS</v>
          </cell>
          <cell r="G81" t="str">
            <v>Dirección de Aeropuertos  X Region</v>
          </cell>
          <cell r="H81">
            <v>286631</v>
          </cell>
          <cell r="I81" t="str">
            <v xml:space="preserve">Resolución o Decreto Tramitado                                                                      </v>
          </cell>
          <cell r="J81" t="str">
            <v>1. OBRAS</v>
          </cell>
          <cell r="K81" t="str">
            <v>2018</v>
          </cell>
          <cell r="L81">
            <v>0</v>
          </cell>
          <cell r="M81">
            <v>0</v>
          </cell>
          <cell r="N81">
            <v>238743090</v>
          </cell>
          <cell r="O81">
            <v>835601</v>
          </cell>
          <cell r="P81">
            <v>201665410</v>
          </cell>
          <cell r="Q81">
            <v>786495</v>
          </cell>
          <cell r="R81">
            <v>79500000</v>
          </cell>
          <cell r="S81">
            <v>467181</v>
          </cell>
          <cell r="T81">
            <v>12273055</v>
          </cell>
          <cell r="U81">
            <v>100238</v>
          </cell>
          <cell r="V81">
            <v>13309538</v>
          </cell>
          <cell r="W81">
            <v>139193</v>
          </cell>
          <cell r="X81">
            <v>8080000</v>
          </cell>
          <cell r="Y81">
            <v>100199</v>
          </cell>
          <cell r="Z81">
            <v>0</v>
          </cell>
          <cell r="AA81">
            <v>0</v>
          </cell>
          <cell r="AB81">
            <v>35000000</v>
          </cell>
          <cell r="AC81">
            <v>339515</v>
          </cell>
          <cell r="AD81">
            <v>45000000</v>
          </cell>
          <cell r="AE81">
            <v>602278</v>
          </cell>
          <cell r="AF81">
            <v>50000000</v>
          </cell>
          <cell r="AG81">
            <v>762161</v>
          </cell>
          <cell r="AH81">
            <v>69254318</v>
          </cell>
          <cell r="AI81">
            <v>826728</v>
          </cell>
        </row>
        <row r="82">
          <cell r="A82">
            <v>289275</v>
          </cell>
          <cell r="B82" t="str">
            <v>40002462-0</v>
          </cell>
          <cell r="C82" t="str">
            <v>CONSERVACION MAYOR ÁREA DE MOVIMIENTO ANDRES SABELLA</v>
          </cell>
          <cell r="D82" t="str">
            <v>02</v>
          </cell>
          <cell r="E82" t="str">
            <v>999</v>
          </cell>
          <cell r="F82" t="str">
            <v>GASTOS DE TRASLADO Y VIÁTICO IF CONSERVACION MAYOR ÁREA DE MOVIMIENTO ANDRES SABELLA FASE 1</v>
          </cell>
          <cell r="G82" t="str">
            <v>Dirección de Aeropuertos  II Region</v>
          </cell>
          <cell r="H82">
            <v>289275</v>
          </cell>
          <cell r="I82" t="str">
            <v xml:space="preserve">Creación y Programación de Contrato                                                                 </v>
          </cell>
          <cell r="J82" t="str">
            <v>1.A.OBRAS OTROS GASTO</v>
          </cell>
          <cell r="K82" t="str">
            <v>2018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169000</v>
          </cell>
          <cell r="S82">
            <v>0</v>
          </cell>
          <cell r="T82">
            <v>156000</v>
          </cell>
          <cell r="U82">
            <v>0</v>
          </cell>
          <cell r="V82">
            <v>156000</v>
          </cell>
          <cell r="W82">
            <v>0</v>
          </cell>
          <cell r="X82">
            <v>182000</v>
          </cell>
          <cell r="Y82">
            <v>0</v>
          </cell>
          <cell r="Z82">
            <v>169000</v>
          </cell>
          <cell r="AA82">
            <v>0</v>
          </cell>
          <cell r="AB82">
            <v>130000</v>
          </cell>
          <cell r="AC82">
            <v>0</v>
          </cell>
          <cell r="AD82">
            <v>182000</v>
          </cell>
          <cell r="AE82">
            <v>0</v>
          </cell>
          <cell r="AF82">
            <v>118000</v>
          </cell>
          <cell r="AG82">
            <v>0</v>
          </cell>
          <cell r="AH82">
            <v>0</v>
          </cell>
          <cell r="AI82">
            <v>0</v>
          </cell>
        </row>
        <row r="83">
          <cell r="A83">
            <v>298100</v>
          </cell>
          <cell r="B83" t="str">
            <v>40006839-0</v>
          </cell>
          <cell r="C83" t="str">
            <v>AMPLIACIÓN Y MEJORAMIENTO AÉRODROMO LA ARAUCANÍA REGION DE LA ARAUCANIA</v>
          </cell>
          <cell r="D83" t="str">
            <v>02</v>
          </cell>
          <cell r="E83" t="str">
            <v>002</v>
          </cell>
          <cell r="F83" t="str">
            <v xml:space="preserve">ANTEPROYECTO REFERENCIAL AMPLIACIÓN Y MEJORAMIENTO AERÓDROMO ARAUCANÍA						_x000D_
</v>
          </cell>
          <cell r="G83" t="str">
            <v>Dirección de Aeropuertos  Nivel Central</v>
          </cell>
          <cell r="H83">
            <v>298100</v>
          </cell>
          <cell r="I83" t="str">
            <v xml:space="preserve">Creación y Programación de Contrato                                                                 </v>
          </cell>
          <cell r="J83" t="str">
            <v>2. ESTUDIOS</v>
          </cell>
          <cell r="K83" t="str">
            <v>2019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25000000</v>
          </cell>
          <cell r="AI83">
            <v>257838</v>
          </cell>
        </row>
        <row r="84">
          <cell r="A84">
            <v>297875</v>
          </cell>
          <cell r="B84" t="str">
            <v>30480664-0</v>
          </cell>
          <cell r="C84" t="str">
            <v>CONSERVACION MENOR RED AEROPORTUARIA REGIÓN DE MAGALLANES AÑOS 2017 - 2021</v>
          </cell>
          <cell r="D84" t="str">
            <v>02</v>
          </cell>
          <cell r="E84" t="str">
            <v>004</v>
          </cell>
          <cell r="F84" t="str">
            <v>Contrato Global Administración Directa Magallanes</v>
          </cell>
          <cell r="G84" t="str">
            <v>Dirección de Aeropuertos  XII Region</v>
          </cell>
          <cell r="H84">
            <v>297875</v>
          </cell>
          <cell r="I84" t="str">
            <v xml:space="preserve">Resolución o Decreto Tramitado                                                                      </v>
          </cell>
          <cell r="J84" t="str">
            <v>9. MATERIALES, SERVICIOS Y SUMINISTROS</v>
          </cell>
          <cell r="K84" t="str">
            <v>2019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29500000</v>
          </cell>
          <cell r="U84">
            <v>0</v>
          </cell>
          <cell r="V84">
            <v>16000000</v>
          </cell>
          <cell r="W84">
            <v>0</v>
          </cell>
          <cell r="X84">
            <v>16000000</v>
          </cell>
          <cell r="Y84">
            <v>0</v>
          </cell>
          <cell r="Z84">
            <v>30000000</v>
          </cell>
          <cell r="AA84">
            <v>0</v>
          </cell>
          <cell r="AB84">
            <v>35000000</v>
          </cell>
          <cell r="AC84">
            <v>0</v>
          </cell>
          <cell r="AD84">
            <v>35500000</v>
          </cell>
          <cell r="AE84">
            <v>0</v>
          </cell>
          <cell r="AF84">
            <v>32000000</v>
          </cell>
          <cell r="AG84">
            <v>0</v>
          </cell>
          <cell r="AH84">
            <v>6000000</v>
          </cell>
          <cell r="AI84">
            <v>0</v>
          </cell>
        </row>
        <row r="85">
          <cell r="A85">
            <v>297839</v>
          </cell>
          <cell r="B85" t="str">
            <v>30084724-0</v>
          </cell>
          <cell r="C85" t="str">
            <v>CONSTRUCCION NUEVO AERODROMO DE PELDEHUE, COLINA</v>
          </cell>
          <cell r="D85" t="str">
            <v>02</v>
          </cell>
          <cell r="E85" t="str">
            <v>999</v>
          </cell>
          <cell r="F85" t="str">
            <v>ENRIQUECIMIENTO DE TERRENO AERÓDROMO DE PELDEHUE</v>
          </cell>
          <cell r="G85" t="str">
            <v>Dirección de Aeropuertos  Nivel Central</v>
          </cell>
          <cell r="H85">
            <v>297839</v>
          </cell>
          <cell r="I85" t="str">
            <v xml:space="preserve">Creación y Programación de Contrato                                                                 </v>
          </cell>
          <cell r="J85" t="str">
            <v>1.A.OBRAS OTROS GASTO</v>
          </cell>
          <cell r="K85" t="str">
            <v>2019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73512869</v>
          </cell>
          <cell r="W85">
            <v>0</v>
          </cell>
          <cell r="X85">
            <v>19944962</v>
          </cell>
          <cell r="Y85">
            <v>0</v>
          </cell>
          <cell r="Z85">
            <v>18000000</v>
          </cell>
          <cell r="AA85">
            <v>0</v>
          </cell>
          <cell r="AB85">
            <v>19314078</v>
          </cell>
          <cell r="AC85">
            <v>0</v>
          </cell>
          <cell r="AD85">
            <v>12439364</v>
          </cell>
          <cell r="AE85">
            <v>0</v>
          </cell>
          <cell r="AF85">
            <v>12439364</v>
          </cell>
          <cell r="AG85">
            <v>0</v>
          </cell>
          <cell r="AH85">
            <v>12439363</v>
          </cell>
          <cell r="AI85">
            <v>0</v>
          </cell>
        </row>
        <row r="86">
          <cell r="A86">
            <v>277895</v>
          </cell>
          <cell r="B86" t="str">
            <v>40001416-0</v>
          </cell>
          <cell r="C86" t="str">
            <v>CONSERVACIÓN RUTINARIA PISTA 25-07 AEROPUERTO PRESIDENTE IBAÑEZ, PUNTA ARENAS</v>
          </cell>
          <cell r="D86" t="str">
            <v>02</v>
          </cell>
          <cell r="E86" t="str">
            <v>004</v>
          </cell>
          <cell r="F86" t="str">
            <v>Modificacion del contrato nº277895 , CONSERVACION RUTINARIA PISTA 25-07 AEROPUERTO PRESIDENTE IBÁÑEZ, PUNTA ARENAS</v>
          </cell>
          <cell r="G86" t="str">
            <v>Dirección de Aeropuertos  XII Region</v>
          </cell>
          <cell r="H86">
            <v>277895</v>
          </cell>
          <cell r="I86" t="str">
            <v xml:space="preserve">Creación y Programación de Contrato                                                                 </v>
          </cell>
          <cell r="J86" t="str">
            <v>1. OBRAS</v>
          </cell>
          <cell r="K86" t="str">
            <v>2018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235046946</v>
          </cell>
          <cell r="W86">
            <v>5012435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</row>
        <row r="87">
          <cell r="A87">
            <v>292548</v>
          </cell>
          <cell r="B87" t="str">
            <v>30451033-0</v>
          </cell>
          <cell r="C87" t="str">
            <v>CONSERVACION MAYOR PISTA AERÓDROMO TENIENTE MARSH DE LA ANTÁRTICA. XII REGIÓN DE MAGALLANES</v>
          </cell>
          <cell r="D87" t="str">
            <v>02</v>
          </cell>
          <cell r="E87" t="str">
            <v>001</v>
          </cell>
          <cell r="F87" t="str">
            <v>GASTO ADMINISTRATIVO DISEÑO CONSERVACIÓN MAYOR PISTA AERÓDROMO TENIENTE MARSH - ANTÁRTICA 2019</v>
          </cell>
          <cell r="G87" t="str">
            <v>Dirección de Aeropuertos  Nivel Central</v>
          </cell>
          <cell r="H87">
            <v>292548</v>
          </cell>
          <cell r="I87" t="str">
            <v xml:space="preserve">Resolución o Decreto Tramitado                                                                      </v>
          </cell>
          <cell r="J87" t="str">
            <v>9. MATERIALES, SERVICIOS Y SUMINISTROS</v>
          </cell>
          <cell r="K87" t="str">
            <v>2018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58411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441589</v>
          </cell>
          <cell r="AI87">
            <v>0</v>
          </cell>
        </row>
        <row r="88">
          <cell r="A88">
            <v>297858</v>
          </cell>
          <cell r="B88" t="str">
            <v>40011286-0</v>
          </cell>
          <cell r="C88" t="str">
            <v>CONSERVACION EDIFICIO TERMINAL AERODROMO LAS MARIAS REGION DE LOS RIOS</v>
          </cell>
          <cell r="D88" t="str">
            <v>02</v>
          </cell>
          <cell r="E88" t="str">
            <v>004</v>
          </cell>
          <cell r="F88" t="str">
            <v>CONSERVACIÓN EDIFICIO TERMINAL AERÓDROMO LA MARÍAS - XIV REGIÓN</v>
          </cell>
          <cell r="G88" t="str">
            <v>Dirección de Aeropuertos  XIV REGION</v>
          </cell>
          <cell r="H88">
            <v>297858</v>
          </cell>
          <cell r="I88" t="str">
            <v xml:space="preserve">Creación y Programación de Contrato                                                                 </v>
          </cell>
          <cell r="J88" t="str">
            <v>1. OBRAS</v>
          </cell>
          <cell r="K88" t="str">
            <v>2019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40000000</v>
          </cell>
          <cell r="Y88">
            <v>0</v>
          </cell>
          <cell r="Z88">
            <v>85000000</v>
          </cell>
          <cell r="AA88">
            <v>0</v>
          </cell>
          <cell r="AB88">
            <v>135000000</v>
          </cell>
          <cell r="AC88">
            <v>0</v>
          </cell>
          <cell r="AD88">
            <v>110000000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</row>
        <row r="89">
          <cell r="A89">
            <v>298106</v>
          </cell>
          <cell r="B89" t="str">
            <v>40006840-0</v>
          </cell>
          <cell r="C89" t="str">
            <v>AMPLIACIÓN Y MEJORAMIENTO AERODROMO DESIERTO DE ATACAMA REGIÓN DE ATACAMA</v>
          </cell>
          <cell r="D89" t="str">
            <v>02</v>
          </cell>
          <cell r="E89" t="str">
            <v>001</v>
          </cell>
          <cell r="F89" t="str">
            <v>Gastos Administrativos ANTEPROYECTO REFERENCIAL AMPLIACIÓN Y MEJORAMIENTO AERÓDROMO DESIERTO DE ATACAMA</v>
          </cell>
          <cell r="G89" t="str">
            <v>Dirección de Aeropuertos  Nivel Central</v>
          </cell>
          <cell r="H89">
            <v>298106</v>
          </cell>
          <cell r="I89" t="str">
            <v xml:space="preserve">Creación y Programación de Contrato                                                                 </v>
          </cell>
          <cell r="J89" t="str">
            <v>9. MATERIALES, SERVICIOS Y SUMINISTROS</v>
          </cell>
          <cell r="K89" t="str">
            <v>2019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500000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</row>
        <row r="90">
          <cell r="A90">
            <v>290856</v>
          </cell>
          <cell r="B90" t="str">
            <v>40005748-0</v>
          </cell>
          <cell r="C90" t="str">
            <v>DIAGNÓSTICO Y ELABORACIÓN PLAN DE INVERSIONES ADS RED SECUNDARIA MACROZONA CENTRO SUR</v>
          </cell>
          <cell r="D90" t="str">
            <v>01</v>
          </cell>
          <cell r="E90" t="str">
            <v>001</v>
          </cell>
          <cell r="F90" t="str">
            <v>GASTOS ADMINISTRATIVOS  DIAGNÓSTICO Y ELABORACIÓN PLAN DE INVERSIONES ADS. RED SECUNDARIA MACROZONA CENTRO SUR.</v>
          </cell>
          <cell r="G90" t="str">
            <v>Dirección de Aeropuertos  Nivel Central</v>
          </cell>
          <cell r="H90">
            <v>290856</v>
          </cell>
          <cell r="I90" t="str">
            <v xml:space="preserve">Resolución o Decreto Tramitado                                                                      </v>
          </cell>
          <cell r="J90" t="str">
            <v>9. MATERIALES, SERVICIOS Y SUMINISTROS</v>
          </cell>
          <cell r="K90" t="str">
            <v>2018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62062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437938</v>
          </cell>
          <cell r="AI90">
            <v>0</v>
          </cell>
        </row>
        <row r="91">
          <cell r="A91">
            <v>236192</v>
          </cell>
          <cell r="B91" t="str">
            <v>30307322-0</v>
          </cell>
          <cell r="C91" t="str">
            <v>NORMALIZACION AREA LIBRE DE OBSTACULOS AD. DE MOCOPULLI - X REGIÓN</v>
          </cell>
          <cell r="D91" t="str">
            <v>02</v>
          </cell>
          <cell r="E91" t="str">
            <v>999</v>
          </cell>
          <cell r="F91" t="str">
            <v>Reforestación por corta en umbral Sur Ad. de Mocopulli</v>
          </cell>
          <cell r="G91" t="str">
            <v>Dirección de Aeropuertos  Nivel Central</v>
          </cell>
          <cell r="H91">
            <v>236192</v>
          </cell>
          <cell r="I91" t="str">
            <v xml:space="preserve">Resolución o Decreto Tramitado                                                                      </v>
          </cell>
          <cell r="J91" t="str">
            <v>9. MATERIALES, SERVICIOS Y SUMINISTROS</v>
          </cell>
          <cell r="K91" t="str">
            <v>2016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6650000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</row>
        <row r="92">
          <cell r="A92">
            <v>289273</v>
          </cell>
          <cell r="B92" t="str">
            <v>30459257-0</v>
          </cell>
          <cell r="C92" t="str">
            <v>CONSERVACION MAYOR ÁREA DE MOVIMIENTO AEROPUERTO CHACALLUTA. ARICA</v>
          </cell>
          <cell r="D92" t="str">
            <v>02</v>
          </cell>
          <cell r="E92" t="str">
            <v>999</v>
          </cell>
          <cell r="F92" t="str">
            <v>GASTOS DE TRASLADO Y VIÁTICO IF CONSERVACION MAYOR ÁREA DE MOVIMIENTO AEROPUERTO CHACALLUTA FASE IV</v>
          </cell>
          <cell r="G92" t="str">
            <v>Dirección de Aeropuertos  XV REGION</v>
          </cell>
          <cell r="H92">
            <v>289273</v>
          </cell>
          <cell r="I92" t="str">
            <v xml:space="preserve">Resolución o Decreto Tramitado                                                                      </v>
          </cell>
          <cell r="J92" t="str">
            <v>1.A.OBRAS OTROS GASTO</v>
          </cell>
          <cell r="K92" t="str">
            <v>2018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720000</v>
          </cell>
          <cell r="AI92">
            <v>0</v>
          </cell>
        </row>
        <row r="93">
          <cell r="A93">
            <v>298104</v>
          </cell>
          <cell r="B93" t="str">
            <v>40009533-0</v>
          </cell>
          <cell r="C93" t="str">
            <v>DIAGNOSTICO Y ELABORACION PLAN DE INVERSIONES ADS MACROZONA AUSTRAL</v>
          </cell>
          <cell r="D93" t="str">
            <v>01</v>
          </cell>
          <cell r="E93" t="str">
            <v>001</v>
          </cell>
          <cell r="F93" t="str">
            <v>GASTOS ADMINISTRATIVOS DIAGNÓSTICO Y ELABORACIÓN PLAN DE INVERSIONES ADS MACROZONA AUSTRAL</v>
          </cell>
          <cell r="G93" t="str">
            <v>Dirección de Aeropuertos  Nivel Central</v>
          </cell>
          <cell r="H93">
            <v>298104</v>
          </cell>
          <cell r="I93" t="str">
            <v xml:space="preserve">Creación y Programación de Contrato                                                                 </v>
          </cell>
          <cell r="J93" t="str">
            <v>9. MATERIALES, SERVICIOS Y SUMINISTROS</v>
          </cell>
          <cell r="K93" t="str">
            <v>2019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350000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</row>
        <row r="94">
          <cell r="A94">
            <v>285167</v>
          </cell>
          <cell r="B94" t="str">
            <v>30459324-0</v>
          </cell>
          <cell r="C94" t="str">
            <v>CONSERVACIÓN MAYOR CAMINO PERIMETRAL PONIENTE AEROPUERTO AMB. STGO.</v>
          </cell>
          <cell r="D94" t="str">
            <v>02</v>
          </cell>
          <cell r="E94" t="str">
            <v>004</v>
          </cell>
          <cell r="F94" t="str">
            <v>Modificacion del contrato nº285167 , CONSERVACIÓN CAMINO PERIMETRAL PONIENTE DIEGO BARROS ORTIZ, AEROPUERTO ARTURO MERINO BENITEZ, SANTIAGO, RM.</v>
          </cell>
          <cell r="G94" t="str">
            <v>Dirección de Aeropuertos  Nivel Central</v>
          </cell>
          <cell r="H94">
            <v>285167</v>
          </cell>
          <cell r="I94" t="str">
            <v xml:space="preserve">Creación y Programación de Contrato                                                                 </v>
          </cell>
          <cell r="J94" t="str">
            <v>1. OBRAS</v>
          </cell>
          <cell r="K94" t="str">
            <v>2018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380000000</v>
          </cell>
          <cell r="W94">
            <v>8000000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</row>
        <row r="95">
          <cell r="A95">
            <v>286859</v>
          </cell>
          <cell r="B95" t="str">
            <v>30407490-0</v>
          </cell>
          <cell r="C95" t="str">
            <v>CONSERVACION MAYOR AD. PICHOY. VALDIVIA, XIV REGIÓN.</v>
          </cell>
          <cell r="D95" t="str">
            <v>02</v>
          </cell>
          <cell r="E95" t="str">
            <v>004</v>
          </cell>
          <cell r="F95" t="str">
            <v>CONSERVACIÓN MAYOR ÁREA DE MOVIMIENTO AERÓDROMO DE PICHOY  (SEGUNDO LLAMADO)</v>
          </cell>
          <cell r="G95" t="str">
            <v>Dirección de Aeropuertos  XIV REGION</v>
          </cell>
          <cell r="H95">
            <v>286859</v>
          </cell>
          <cell r="I95" t="str">
            <v xml:space="preserve">Resolución o Decreto Tramitado                                                                      </v>
          </cell>
          <cell r="J95" t="str">
            <v>1. OBRAS</v>
          </cell>
          <cell r="K95" t="str">
            <v>2018</v>
          </cell>
          <cell r="L95">
            <v>0</v>
          </cell>
          <cell r="M95">
            <v>0</v>
          </cell>
          <cell r="N95">
            <v>290143196</v>
          </cell>
          <cell r="O95">
            <v>3626790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90218329</v>
          </cell>
          <cell r="U95">
            <v>1888905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</row>
        <row r="96">
          <cell r="A96">
            <v>298030</v>
          </cell>
          <cell r="B96" t="str">
            <v>40002957-0</v>
          </cell>
          <cell r="C96" t="str">
            <v>CONSERVACION MAYOR AREA DE MOVIMIENTO AERÓDROMO LA FLORIDA REGIÓN DE COQUIMBO</v>
          </cell>
          <cell r="D96" t="str">
            <v>02</v>
          </cell>
          <cell r="E96" t="str">
            <v>999</v>
          </cell>
          <cell r="F96" t="str">
            <v>GASTOS VIATICOS Y TRASLADOS IF CONSERVACION MAYOR AREA DE MOVIMIENTO AERÓDROMO LA FLORIDA REGIÓN DE COQUIMBO</v>
          </cell>
          <cell r="G96" t="str">
            <v>Dirección de Aeropuertos  IV Region</v>
          </cell>
          <cell r="H96">
            <v>298030</v>
          </cell>
          <cell r="I96" t="str">
            <v xml:space="preserve">Creación y Programación de Contrato                                                                 </v>
          </cell>
          <cell r="J96" t="str">
            <v>1.A.OBRAS OTROS GASTO</v>
          </cell>
          <cell r="K96" t="str">
            <v>2019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4200000</v>
          </cell>
          <cell r="AI96">
            <v>0</v>
          </cell>
        </row>
        <row r="97">
          <cell r="A97">
            <v>298129</v>
          </cell>
          <cell r="B97" t="str">
            <v>40005748-0</v>
          </cell>
          <cell r="C97" t="str">
            <v>DIAGNÓSTICO Y ELABORACIÓN PLAN DE INVERSIONES ADS RED SECUNDARIA MACROZONA CENTRO SUR</v>
          </cell>
          <cell r="D97" t="str">
            <v>01</v>
          </cell>
          <cell r="E97" t="str">
            <v>002</v>
          </cell>
          <cell r="F97" t="str">
            <v>DIAGNOSTICO Y ELABORACION PLAN DE INVERSIONES ADS RED SECUNDARIA MACROZONA CENTRO SUR</v>
          </cell>
          <cell r="G97" t="str">
            <v>Dirección de Aeropuertos  Nivel Central</v>
          </cell>
          <cell r="H97">
            <v>298129</v>
          </cell>
          <cell r="I97" t="str">
            <v xml:space="preserve">Registrar Oferta Adjudicada                                                                         </v>
          </cell>
          <cell r="J97" t="str">
            <v>2. ESTUDIOS</v>
          </cell>
          <cell r="K97" t="str">
            <v>2019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154100000</v>
          </cell>
          <cell r="AG97">
            <v>0</v>
          </cell>
          <cell r="AH97">
            <v>75900000</v>
          </cell>
          <cell r="AI97">
            <v>0</v>
          </cell>
        </row>
        <row r="98">
          <cell r="A98">
            <v>298125</v>
          </cell>
          <cell r="B98" t="str">
            <v>40011593-0</v>
          </cell>
          <cell r="C98" t="str">
            <v>AMPLIACIÓN Y MEJORAMIENTO AEROPUERTO EL TEPUAL REGION DE LOS LAGOS</v>
          </cell>
          <cell r="D98" t="str">
            <v>02</v>
          </cell>
          <cell r="E98" t="str">
            <v>002</v>
          </cell>
          <cell r="F98" t="str">
            <v>ANTEPROYECTO REFERENCIAL AMPLIACIÓN Y MEJORAMIENTO EL TEPUAL</v>
          </cell>
          <cell r="G98" t="str">
            <v>Dirección de Aeropuertos  Nivel Central</v>
          </cell>
          <cell r="H98">
            <v>298125</v>
          </cell>
          <cell r="I98" t="str">
            <v xml:space="preserve">Creación y Programación de Contrato                                                                 </v>
          </cell>
          <cell r="J98" t="str">
            <v>2. ESTUDIOS</v>
          </cell>
          <cell r="K98" t="str">
            <v>2019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10000000</v>
          </cell>
          <cell r="AI98">
            <v>0</v>
          </cell>
        </row>
        <row r="99">
          <cell r="A99">
            <v>277849</v>
          </cell>
          <cell r="B99" t="str">
            <v>30486549-0</v>
          </cell>
          <cell r="C99" t="str">
            <v>CONSERVACIÓN MAYOR AREA DE MOVIMIENTO AEROPUERTO MATAVERI</v>
          </cell>
          <cell r="D99" t="str">
            <v>02</v>
          </cell>
          <cell r="E99" t="str">
            <v>001</v>
          </cell>
          <cell r="F99" t="str">
            <v>GASTOS ADMINISTRATIVOS CONSERVACIÓN MAYOR ÁREA DE MOVIMIENTO AP MATAVERI</v>
          </cell>
          <cell r="G99" t="str">
            <v>Dirección de Aeropuertos  Nivel Central</v>
          </cell>
          <cell r="H99">
            <v>277849</v>
          </cell>
          <cell r="I99" t="str">
            <v xml:space="preserve">Resolución o Decreto Tramitado                                                                      </v>
          </cell>
          <cell r="J99" t="str">
            <v>9. MATERIALES, SERVICIOS Y SUMINISTROS</v>
          </cell>
          <cell r="K99" t="str">
            <v>2017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58411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500000</v>
          </cell>
          <cell r="AG99">
            <v>0</v>
          </cell>
          <cell r="AH99">
            <v>441589</v>
          </cell>
          <cell r="AI99">
            <v>0</v>
          </cell>
        </row>
        <row r="100">
          <cell r="A100">
            <v>298127</v>
          </cell>
          <cell r="B100" t="str">
            <v>40011593-0</v>
          </cell>
          <cell r="C100" t="str">
            <v>AMPLIACIÓN Y MEJORAMIENTO AEROPUERTO EL TEPUAL REGION DE LOS LAGOS</v>
          </cell>
          <cell r="D100" t="str">
            <v>02</v>
          </cell>
          <cell r="E100" t="str">
            <v>001</v>
          </cell>
          <cell r="F100" t="str">
            <v>Gasto de Publicación ANTEPROYECTO REFERENCIAL AMPLIACIÓN Y MEJORAMIENTO EL TEPUAL</v>
          </cell>
          <cell r="G100" t="str">
            <v>Dirección de Aeropuertos  Nivel Central</v>
          </cell>
          <cell r="H100">
            <v>298127</v>
          </cell>
          <cell r="I100" t="str">
            <v xml:space="preserve">Creación y Programación de Contrato                                                                 </v>
          </cell>
          <cell r="J100" t="str">
            <v>9. MATERIALES, SERVICIOS Y SUMINISTROS</v>
          </cell>
          <cell r="K100" t="str">
            <v>2019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500000</v>
          </cell>
          <cell r="AI100">
            <v>0</v>
          </cell>
        </row>
        <row r="101">
          <cell r="A101">
            <v>298079</v>
          </cell>
          <cell r="B101" t="str">
            <v>40011594-0</v>
          </cell>
          <cell r="C101" t="str">
            <v>CONSERVACION PEQUEÑOS AERODROMOS SECTOR CENTRO REGION DE AYSEN</v>
          </cell>
          <cell r="D101" t="str">
            <v>02</v>
          </cell>
          <cell r="E101" t="str">
            <v>004</v>
          </cell>
          <cell r="F101" t="str">
            <v>CONSERVACIÓN PEQUEÑOS AERÓDROMOS SECTOR CENTRO, AYSÉN - XI REGIÓN</v>
          </cell>
          <cell r="G101" t="str">
            <v>Dirección de Aeropuertos  XI Region</v>
          </cell>
          <cell r="H101">
            <v>298079</v>
          </cell>
          <cell r="I101" t="str">
            <v xml:space="preserve">Creación y Programación de Contrato                                                                 </v>
          </cell>
          <cell r="J101" t="str">
            <v>1. OBRAS</v>
          </cell>
          <cell r="K101" t="str">
            <v>2019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73700000</v>
          </cell>
          <cell r="AE101">
            <v>0</v>
          </cell>
          <cell r="AF101">
            <v>221000000</v>
          </cell>
          <cell r="AG101">
            <v>0</v>
          </cell>
          <cell r="AH101">
            <v>441986000</v>
          </cell>
          <cell r="AI101">
            <v>0</v>
          </cell>
        </row>
        <row r="102">
          <cell r="A102">
            <v>297917</v>
          </cell>
          <cell r="B102" t="str">
            <v>40009612-0</v>
          </cell>
          <cell r="C102" t="str">
            <v>CONSERVACION RUTINARIA AERODROMO GUARDIAMARINA ZAÑARTU PUERTO WILLIAMS</v>
          </cell>
          <cell r="D102" t="str">
            <v>02</v>
          </cell>
          <cell r="E102" t="str">
            <v>999</v>
          </cell>
          <cell r="F102" t="str">
            <v>GASTOS VIATICOS Y TRASLADOS IF CONSERVACIÓN RUTINARIA AERÓDROMO GUARDIAMARINA ZAÑARTU, PUERTO WILLIAMS 2019</v>
          </cell>
          <cell r="G102" t="str">
            <v>Dirección de Aeropuertos  XII Region</v>
          </cell>
          <cell r="H102">
            <v>297917</v>
          </cell>
          <cell r="I102" t="str">
            <v xml:space="preserve">Creación y Programación de Contrato                                                                 </v>
          </cell>
          <cell r="J102" t="str">
            <v>1.A.OBRAS OTROS GASTO</v>
          </cell>
          <cell r="K102" t="str">
            <v>2019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1003089</v>
          </cell>
          <cell r="AG102">
            <v>0</v>
          </cell>
          <cell r="AH102">
            <v>1337911</v>
          </cell>
          <cell r="AI102">
            <v>0</v>
          </cell>
        </row>
        <row r="103">
          <cell r="A103">
            <v>289707</v>
          </cell>
          <cell r="B103" t="str">
            <v>30407485-0</v>
          </cell>
          <cell r="C103" t="str">
            <v>CONSERVACIÓN MAYOR AERÓDROMO PUERTO SUR ISLA SANTA MARÍA, VIII REGIÓN</v>
          </cell>
          <cell r="D103" t="str">
            <v>02</v>
          </cell>
          <cell r="E103" t="str">
            <v>004</v>
          </cell>
          <cell r="F103" t="str">
            <v>CONSERVACIÓN MAYOR AERÓDROMO PUERTO SUR ISLA SANTA MARÍA - VIII REGIÓN SEGUNDO LLAMADO</v>
          </cell>
          <cell r="G103" t="str">
            <v>Dirección de Aeropuertos  VIII Region</v>
          </cell>
          <cell r="H103">
            <v>289707</v>
          </cell>
          <cell r="I103" t="str">
            <v xml:space="preserve">Resolución o Decreto Tramitado                                                                      </v>
          </cell>
          <cell r="J103" t="str">
            <v>1. OBRAS</v>
          </cell>
          <cell r="K103" t="str">
            <v>2018</v>
          </cell>
          <cell r="L103">
            <v>0</v>
          </cell>
          <cell r="M103">
            <v>0</v>
          </cell>
          <cell r="N103">
            <v>88530520</v>
          </cell>
          <cell r="O103">
            <v>0</v>
          </cell>
          <cell r="P103">
            <v>83479222</v>
          </cell>
          <cell r="Q103">
            <v>0</v>
          </cell>
          <cell r="R103">
            <v>64448851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</row>
        <row r="104">
          <cell r="A104">
            <v>285167</v>
          </cell>
          <cell r="B104" t="str">
            <v>30459324-0</v>
          </cell>
          <cell r="C104" t="str">
            <v>CONSERVACIÓN MAYOR CAMINO PERIMETRAL PONIENTE AEROPUERTO AMB. STGO.</v>
          </cell>
          <cell r="D104" t="str">
            <v>02</v>
          </cell>
          <cell r="E104" t="str">
            <v>004</v>
          </cell>
          <cell r="F104" t="str">
            <v>CONSERVACIÓN CAMINO PERIMETRAL PONIENTE DIEGO BARROS ORTIZ, AEROPUERTO ARTURO MERINO BENITEZ, SANTIAGO, RM.</v>
          </cell>
          <cell r="G104" t="str">
            <v>Dirección de Aeropuertos  Nivel Central</v>
          </cell>
          <cell r="H104">
            <v>285167</v>
          </cell>
          <cell r="I104" t="str">
            <v xml:space="preserve">Resolución o Decreto Tramitado                                                                      </v>
          </cell>
          <cell r="J104" t="str">
            <v>1. OBRAS</v>
          </cell>
          <cell r="K104" t="str">
            <v>2018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1772258569</v>
          </cell>
          <cell r="Q104">
            <v>16067025</v>
          </cell>
          <cell r="R104">
            <v>450000000</v>
          </cell>
          <cell r="S104">
            <v>9000000</v>
          </cell>
          <cell r="T104">
            <v>146578336</v>
          </cell>
          <cell r="U104">
            <v>2931567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</row>
        <row r="105">
          <cell r="A105">
            <v>286550</v>
          </cell>
          <cell r="B105" t="str">
            <v>30482860-0</v>
          </cell>
          <cell r="C105" t="str">
            <v>CONSERVACIÓN RUTINARIA AERÓDROMO VILLA PORTALES, REGIÓN DE LA ARAUCANIA</v>
          </cell>
          <cell r="D105" t="str">
            <v>02</v>
          </cell>
          <cell r="E105" t="str">
            <v>004</v>
          </cell>
          <cell r="F105" t="str">
            <v>CONSERVACION RUTINARIA AERÓDROMO VILLA PORTALES</v>
          </cell>
          <cell r="G105" t="str">
            <v>Dirección de Aeropuertos  IX Region</v>
          </cell>
          <cell r="H105">
            <v>286550</v>
          </cell>
          <cell r="I105" t="str">
            <v xml:space="preserve">Terminado                                                                                           </v>
          </cell>
          <cell r="J105" t="str">
            <v>1. OBRAS</v>
          </cell>
          <cell r="K105" t="str">
            <v>2018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62695644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</row>
        <row r="106">
          <cell r="A106">
            <v>297357</v>
          </cell>
          <cell r="B106" t="str">
            <v>40010697-0</v>
          </cell>
          <cell r="C106" t="str">
            <v>CONSERVACION RUTINARIA AERODROMO PUCON REGION DE LA ARAUCANIA</v>
          </cell>
          <cell r="D106" t="str">
            <v>02</v>
          </cell>
          <cell r="E106" t="str">
            <v>004</v>
          </cell>
          <cell r="F106" t="str">
            <v>CONSERVACIÓN RUTINARIA AERÓDROMO DE PUCÓN - REGIÓN DE ARAUCANÍA 2019</v>
          </cell>
          <cell r="G106" t="str">
            <v>Dirección de Aeropuertos  IX Region</v>
          </cell>
          <cell r="H106">
            <v>297357</v>
          </cell>
          <cell r="I106" t="str">
            <v xml:space="preserve">Ingreso de Llamado a Licitación                                                                     </v>
          </cell>
          <cell r="J106" t="str">
            <v>1. OBRAS</v>
          </cell>
          <cell r="K106" t="str">
            <v>2019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57405000</v>
          </cell>
          <cell r="AC106">
            <v>0</v>
          </cell>
          <cell r="AD106">
            <v>370209000</v>
          </cell>
          <cell r="AE106">
            <v>0</v>
          </cell>
          <cell r="AF106">
            <v>52824000</v>
          </cell>
          <cell r="AG106">
            <v>0</v>
          </cell>
          <cell r="AH106">
            <v>1190000</v>
          </cell>
          <cell r="AI106">
            <v>0</v>
          </cell>
        </row>
        <row r="107">
          <cell r="A107">
            <v>292236</v>
          </cell>
          <cell r="B107" t="str">
            <v>30459233-0</v>
          </cell>
          <cell r="C107" t="str">
            <v>CONSERVACION RUTINARIA AERÓDROMO BALMACEDA. BALMACEDA, XI REGIÓN.</v>
          </cell>
          <cell r="D107" t="str">
            <v>02</v>
          </cell>
          <cell r="E107" t="str">
            <v>004</v>
          </cell>
          <cell r="F107" t="str">
            <v>CONSERVACIÓN RUTINARIA AERÓDROMO BALMACEDA, XI REGIÓN - 2019</v>
          </cell>
          <cell r="G107" t="str">
            <v>Dirección de Aeropuertos  XI Region</v>
          </cell>
          <cell r="H107">
            <v>292236</v>
          </cell>
          <cell r="I107" t="str">
            <v xml:space="preserve">Creación y Programación de Contrato                                                                 </v>
          </cell>
          <cell r="J107" t="str">
            <v>1. OBRAS</v>
          </cell>
          <cell r="K107" t="str">
            <v>2019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40000000</v>
          </cell>
          <cell r="AE107">
            <v>0</v>
          </cell>
          <cell r="AF107">
            <v>53000000</v>
          </cell>
          <cell r="AG107">
            <v>0</v>
          </cell>
          <cell r="AH107">
            <v>68500000</v>
          </cell>
          <cell r="AI107">
            <v>0</v>
          </cell>
        </row>
        <row r="108">
          <cell r="A108">
            <v>229007</v>
          </cell>
          <cell r="B108" t="str">
            <v>30287273-0</v>
          </cell>
          <cell r="C108" t="str">
            <v>AMPLIACION Y MEJORAMIENTO AEROPUERTO CHACALLUTA, ARICA. XV REGIÓN</v>
          </cell>
          <cell r="D108" t="str">
            <v>02</v>
          </cell>
          <cell r="E108" t="str">
            <v>002</v>
          </cell>
          <cell r="F108" t="str">
            <v>Anteproyecto Referencial Ampliación y Mejoramiento Aeropuerto Chacalluta de Arica</v>
          </cell>
          <cell r="G108" t="str">
            <v>Dirección de Aeropuertos  Nivel Central</v>
          </cell>
          <cell r="H108">
            <v>229007</v>
          </cell>
          <cell r="I108" t="str">
            <v xml:space="preserve">Terminado                                                                                           </v>
          </cell>
          <cell r="J108" t="str">
            <v>3. ASESORIAS Y CONSULTORIAS</v>
          </cell>
          <cell r="K108" t="str">
            <v>2015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21500000</v>
          </cell>
          <cell r="Q108">
            <v>2270400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</row>
        <row r="109">
          <cell r="A109">
            <v>292466</v>
          </cell>
          <cell r="B109" t="str">
            <v>30459233-0</v>
          </cell>
          <cell r="C109" t="str">
            <v>CONSERVACION RUTINARIA AERÓDROMO BALMACEDA. BALMACEDA, XI REGIÓN.</v>
          </cell>
          <cell r="D109" t="str">
            <v>02</v>
          </cell>
          <cell r="E109" t="str">
            <v>999</v>
          </cell>
          <cell r="F109" t="str">
            <v>GASTOS DE TRASLADOS Y VIÁTICOS CONSERVACIÓN RUTINARIA AERÓDROMO BALMACEDA 2019</v>
          </cell>
          <cell r="G109" t="str">
            <v>Dirección de Aeropuertos  XI Region</v>
          </cell>
          <cell r="H109">
            <v>292466</v>
          </cell>
          <cell r="I109" t="str">
            <v xml:space="preserve">Creación y Programación de Contrato                                                                 </v>
          </cell>
          <cell r="J109" t="str">
            <v>1.A.OBRAS OTROS GASTO</v>
          </cell>
          <cell r="K109" t="str">
            <v>2018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233000</v>
          </cell>
          <cell r="AE109">
            <v>0</v>
          </cell>
          <cell r="AF109">
            <v>233000</v>
          </cell>
          <cell r="AG109">
            <v>0</v>
          </cell>
          <cell r="AH109">
            <v>234000</v>
          </cell>
          <cell r="AI109">
            <v>0</v>
          </cell>
        </row>
        <row r="110">
          <cell r="A110">
            <v>297646</v>
          </cell>
          <cell r="B110" t="str">
            <v>40003926-0</v>
          </cell>
          <cell r="C110" t="str">
            <v>CONSERVACION RUTINARIA INFRAESTRUCTURA VERTICAL AERODROMO GENERAL BERNARDO O'HIGGINS REGION DEL ÑUBLE</v>
          </cell>
          <cell r="D110" t="str">
            <v>02</v>
          </cell>
          <cell r="E110" t="str">
            <v>999</v>
          </cell>
          <cell r="F110" t="str">
            <v>GASTOS DE TRASLADO Y VIÁTICO CONSERVACIÓN INFRAESTRUCTURA VERTICAL Y CAMINO ACCESO AERÓDROMO BERNARDO OHIGGINS, CHILLAN</v>
          </cell>
          <cell r="G110" t="str">
            <v>Dirección de Aeropuertos XVI Región</v>
          </cell>
          <cell r="H110">
            <v>297646</v>
          </cell>
          <cell r="I110" t="str">
            <v xml:space="preserve">Creación y Programación de Contrato                                                                 </v>
          </cell>
          <cell r="J110" t="str">
            <v>1.A.OBRAS OTROS GASTO</v>
          </cell>
          <cell r="K110" t="str">
            <v>2019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196072</v>
          </cell>
          <cell r="AA110">
            <v>0</v>
          </cell>
          <cell r="AB110">
            <v>196072</v>
          </cell>
          <cell r="AC110">
            <v>0</v>
          </cell>
          <cell r="AD110">
            <v>196072</v>
          </cell>
          <cell r="AE110">
            <v>0</v>
          </cell>
          <cell r="AF110">
            <v>196072</v>
          </cell>
          <cell r="AG110">
            <v>0</v>
          </cell>
          <cell r="AH110">
            <v>196072</v>
          </cell>
          <cell r="AI110">
            <v>0</v>
          </cell>
        </row>
        <row r="111">
          <cell r="A111">
            <v>298350</v>
          </cell>
          <cell r="B111" t="str">
            <v>30480162-0</v>
          </cell>
          <cell r="C111" t="str">
            <v>CONSERVACIÓN MENOR AEROPUERTO MATAVERI DE ISLA DE PASCUA, V REGIÓN</v>
          </cell>
          <cell r="D111" t="str">
            <v>02</v>
          </cell>
          <cell r="E111" t="str">
            <v>004</v>
          </cell>
          <cell r="F111" t="str">
            <v>ANTICIPO FIAR ADMINISTRACIÓN DIRECTA MATAVERI -PRIMER TRIMESTRE 2019</v>
          </cell>
          <cell r="G111" t="str">
            <v>Dirección de Aeropuertos  Nivel Central</v>
          </cell>
          <cell r="H111">
            <v>298350</v>
          </cell>
          <cell r="I111" t="str">
            <v xml:space="preserve">Con Compromiso de Fondo                                                                             </v>
          </cell>
          <cell r="J111" t="str">
            <v>9. MATERIALES, SERVICIOS Y SUMINISTROS</v>
          </cell>
          <cell r="K111" t="str">
            <v>2019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4600000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</row>
        <row r="112">
          <cell r="A112">
            <v>297743</v>
          </cell>
          <cell r="B112" t="str">
            <v>30459349-0</v>
          </cell>
          <cell r="C112" t="str">
            <v>CONSERVACION RUTINARIA AERODROMOS LOS CONFINES, TRAIGUEN Y VILLA PORTALES REGION DE LA ARAUCANIA</v>
          </cell>
          <cell r="D112" t="str">
            <v>02</v>
          </cell>
          <cell r="E112" t="str">
            <v>999</v>
          </cell>
          <cell r="F112" t="str">
            <v>GASTOS DE TRASLADO Y VIATICOS IF CONSERVACIÓN RUTINARIA AD. LOS CONFINES, TRAIGUEN Y VILLA PORTALES.</v>
          </cell>
          <cell r="G112" t="str">
            <v>Dirección de Aeropuertos  IX Region</v>
          </cell>
          <cell r="H112">
            <v>297743</v>
          </cell>
          <cell r="I112" t="str">
            <v xml:space="preserve">Creación y Programación de Contrato                                                                 </v>
          </cell>
          <cell r="J112" t="str">
            <v>1.A.OBRAS OTROS GASTO</v>
          </cell>
          <cell r="K112" t="str">
            <v>2019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766000</v>
          </cell>
          <cell r="AC112">
            <v>0</v>
          </cell>
          <cell r="AD112">
            <v>766000</v>
          </cell>
          <cell r="AE112">
            <v>0</v>
          </cell>
          <cell r="AF112">
            <v>766000</v>
          </cell>
          <cell r="AG112">
            <v>0</v>
          </cell>
          <cell r="AH112">
            <v>767000</v>
          </cell>
          <cell r="AI112">
            <v>0</v>
          </cell>
        </row>
        <row r="113">
          <cell r="A113">
            <v>297910</v>
          </cell>
          <cell r="B113" t="str">
            <v>30474788-0</v>
          </cell>
          <cell r="C113" t="str">
            <v>NORMALIZACION CERCOS PERIMETRALES AEROPUERTO PRESIDENTE IBAÑEZ</v>
          </cell>
          <cell r="D113" t="str">
            <v>02</v>
          </cell>
          <cell r="E113" t="str">
            <v>004</v>
          </cell>
          <cell r="F113" t="str">
            <v>NORMALIZACION CERCOS PERIMETRALES AEROPUERTO PRESIDENTE IBAÑEZ DE PUNTA ARENAS 2019</v>
          </cell>
          <cell r="G113" t="str">
            <v>Dirección de Aeropuertos  XII Region</v>
          </cell>
          <cell r="H113">
            <v>297910</v>
          </cell>
          <cell r="I113" t="str">
            <v xml:space="preserve">Creación y Programación de Contrato                                                                 </v>
          </cell>
          <cell r="J113" t="str">
            <v>1. OBRAS</v>
          </cell>
          <cell r="K113" t="str">
            <v>2019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424747000</v>
          </cell>
          <cell r="AG113">
            <v>0</v>
          </cell>
          <cell r="AH113">
            <v>221953000</v>
          </cell>
          <cell r="AI113">
            <v>0</v>
          </cell>
        </row>
        <row r="114">
          <cell r="A114">
            <v>287834</v>
          </cell>
          <cell r="B114" t="str">
            <v>30459324-0</v>
          </cell>
          <cell r="C114" t="str">
            <v>CONSERVACIÓN MAYOR CAMINO PERIMETRAL PONIENTE AEROPUERTO AMB. STGO.</v>
          </cell>
          <cell r="D114" t="str">
            <v>02</v>
          </cell>
          <cell r="E114" t="str">
            <v>002</v>
          </cell>
          <cell r="F114" t="str">
            <v>ASESORÍA A LA IF CONSERVACIÓN CAMINO PERIMETRAL PONIENTE DIEGO BARROS ORTIZ, AEROPUERTO ARTURO MERINO BENITEZ, SANTIAGO, RM.</v>
          </cell>
          <cell r="G114" t="str">
            <v>Dirección de Aeropuertos  Nivel Central</v>
          </cell>
          <cell r="H114">
            <v>287834</v>
          </cell>
          <cell r="I114" t="str">
            <v xml:space="preserve">Resolución o Decreto Tramitado                                                                      </v>
          </cell>
          <cell r="J114" t="str">
            <v>3. ASESORIAS Y CONSULTORIAS</v>
          </cell>
          <cell r="K114" t="str">
            <v>2019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66335750</v>
          </cell>
          <cell r="Q114">
            <v>261794</v>
          </cell>
          <cell r="R114">
            <v>36400000</v>
          </cell>
          <cell r="S114">
            <v>441990</v>
          </cell>
          <cell r="T114">
            <v>36400000</v>
          </cell>
          <cell r="U114">
            <v>544849</v>
          </cell>
          <cell r="V114">
            <v>22705405</v>
          </cell>
          <cell r="W114">
            <v>620212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</row>
        <row r="115">
          <cell r="A115">
            <v>290437</v>
          </cell>
          <cell r="B115" t="str">
            <v>40005871-0</v>
          </cell>
          <cell r="C115" t="str">
            <v>CONSERVACIÓN AERODROMO VICTOR LAFON DE SAN FELIPE - REGION DE VALPARAISO</v>
          </cell>
          <cell r="D115" t="str">
            <v>02</v>
          </cell>
          <cell r="E115" t="str">
            <v>004</v>
          </cell>
          <cell r="F115" t="str">
            <v>CONSERVACIÓN AERÓDROMO VICTOR LAFÓN SAN FELIPE - V REGIÓN - SEGUNDO LLAMADO</v>
          </cell>
          <cell r="G115" t="str">
            <v>Dirección de Aeropuertos  Nivel Central</v>
          </cell>
          <cell r="H115">
            <v>290437</v>
          </cell>
          <cell r="I115" t="str">
            <v xml:space="preserve">Terminado                                                                                           </v>
          </cell>
          <cell r="J115" t="str">
            <v>1. OBRAS</v>
          </cell>
          <cell r="K115" t="str">
            <v>2018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359434949</v>
          </cell>
          <cell r="Q115">
            <v>63852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</row>
        <row r="116">
          <cell r="A116">
            <v>277895</v>
          </cell>
          <cell r="B116" t="str">
            <v>40001416-0</v>
          </cell>
          <cell r="C116" t="str">
            <v>CONSERVACIÓN RUTINARIA PISTA 25-07 AEROPUERTO PRESIDENTE IBAÑEZ, PUNTA ARENAS</v>
          </cell>
          <cell r="D116" t="str">
            <v>02</v>
          </cell>
          <cell r="E116" t="str">
            <v>004</v>
          </cell>
          <cell r="F116" t="str">
            <v>CONSERVACION RUTINARIA PISTA 25-07 AEROPUERTO PRESIDENTE IBÁÑEZ, PUNTA ARENAS</v>
          </cell>
          <cell r="G116" t="str">
            <v>Dirección de Aeropuertos  XII Region</v>
          </cell>
          <cell r="H116">
            <v>277895</v>
          </cell>
          <cell r="I116" t="str">
            <v xml:space="preserve">Resolución o Decreto Tramitado                                                                      </v>
          </cell>
          <cell r="J116" t="str">
            <v>1. OBRAS</v>
          </cell>
          <cell r="K116" t="str">
            <v>2018</v>
          </cell>
          <cell r="L116">
            <v>0</v>
          </cell>
          <cell r="M116">
            <v>0</v>
          </cell>
          <cell r="N116">
            <v>536827609</v>
          </cell>
          <cell r="O116">
            <v>4777766</v>
          </cell>
          <cell r="P116">
            <v>694880820</v>
          </cell>
          <cell r="Q116">
            <v>6462392</v>
          </cell>
          <cell r="R116">
            <v>572110332</v>
          </cell>
          <cell r="S116">
            <v>7437434</v>
          </cell>
          <cell r="T116">
            <v>84310402</v>
          </cell>
          <cell r="U116">
            <v>2765476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</row>
        <row r="117">
          <cell r="A117">
            <v>298411</v>
          </cell>
          <cell r="B117" t="str">
            <v>30467388-0</v>
          </cell>
          <cell r="C117" t="str">
            <v>CONSERVACIÓN MENOR RED AEROPORTUARIA REGIÓN DE LOS LAGOS</v>
          </cell>
          <cell r="D117" t="str">
            <v>02</v>
          </cell>
          <cell r="E117" t="str">
            <v>004</v>
          </cell>
          <cell r="F117" t="str">
            <v>FIAR para rendición final</v>
          </cell>
          <cell r="G117" t="str">
            <v>Dirección de Aeropuertos  X Region</v>
          </cell>
          <cell r="H117">
            <v>298411</v>
          </cell>
          <cell r="I117" t="str">
            <v xml:space="preserve">Con Compromiso de Fondo                                                                             </v>
          </cell>
          <cell r="J117" t="str">
            <v>9. MATERIALES, SERVICIOS Y SUMINISTROS</v>
          </cell>
          <cell r="K117" t="str">
            <v>2019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10000000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</row>
        <row r="118">
          <cell r="A118">
            <v>279781</v>
          </cell>
          <cell r="B118" t="str">
            <v>30407490-0</v>
          </cell>
          <cell r="C118" t="str">
            <v>CONSERVACION MAYOR AD. PICHOY. VALDIVIA, XIV REGIÓN.</v>
          </cell>
          <cell r="D118" t="str">
            <v>02</v>
          </cell>
          <cell r="E118" t="str">
            <v>001</v>
          </cell>
          <cell r="F118" t="str">
            <v>Gasto de publicación Conservación Mayor Pichoy</v>
          </cell>
          <cell r="G118" t="str">
            <v>Dirección de Aeropuertos  XIV REGION</v>
          </cell>
          <cell r="H118">
            <v>279781</v>
          </cell>
          <cell r="I118" t="str">
            <v xml:space="preserve">Resolución o Decreto Tramitado                                                                      </v>
          </cell>
          <cell r="J118" t="str">
            <v>9. MATERIALES, SERVICIOS Y SUMINISTROS</v>
          </cell>
          <cell r="K118" t="str">
            <v>2018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328000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</row>
        <row r="119">
          <cell r="A119">
            <v>297682</v>
          </cell>
          <cell r="B119" t="str">
            <v>40010697-0</v>
          </cell>
          <cell r="C119" t="str">
            <v>CONSERVACION RUTINARIA AERODROMO PUCON REGION DE LA ARAUCANIA</v>
          </cell>
          <cell r="D119" t="str">
            <v>02</v>
          </cell>
          <cell r="E119" t="str">
            <v>001</v>
          </cell>
          <cell r="F119" t="str">
            <v>GASTOS ADMINISTRATIVOS CONSERVACIÓN RUTINARIA AERÓDROMO DE PUCÓN - IX REGIÓN</v>
          </cell>
          <cell r="G119" t="str">
            <v>Dirección de Aeropuertos  IX Region</v>
          </cell>
          <cell r="H119">
            <v>297682</v>
          </cell>
          <cell r="I119" t="str">
            <v xml:space="preserve">Creación y Programación de Contrato                                                                 </v>
          </cell>
          <cell r="J119" t="str">
            <v>9. MATERIALES, SERVICIOS Y SUMINISTROS</v>
          </cell>
          <cell r="K119" t="str">
            <v>2019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300000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</row>
        <row r="120">
          <cell r="A120">
            <v>289297</v>
          </cell>
          <cell r="B120" t="str">
            <v>30482313-0</v>
          </cell>
          <cell r="C120" t="str">
            <v>CONSERVACIÓN RUTINARIA AERÓDROMO CAÑAL BAJO 2018-2019</v>
          </cell>
          <cell r="D120" t="str">
            <v>02</v>
          </cell>
          <cell r="E120" t="str">
            <v>999</v>
          </cell>
          <cell r="F120" t="str">
            <v>GASTOS DE TRASLADO Y VIÁTICO IF CONSERVACION RUTINARIA AERÓDROMO CAÑAL BAJO 2018 - 2019</v>
          </cell>
          <cell r="G120" t="str">
            <v>Dirección de Aeropuertos  X Region</v>
          </cell>
          <cell r="H120">
            <v>289297</v>
          </cell>
          <cell r="I120" t="str">
            <v xml:space="preserve">Resolución o Decreto Tramitado                                                                      </v>
          </cell>
          <cell r="J120" t="str">
            <v>1.A.OBRAS OTROS GASTO</v>
          </cell>
          <cell r="K120" t="str">
            <v>2018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>
            <v>289296</v>
          </cell>
          <cell r="B121" t="str">
            <v>30459296-0</v>
          </cell>
          <cell r="C121" t="str">
            <v>CONSERVACIÓN GLOBAL PEQUEÑOS AERODROMOS LLANQUIHUE X REGIÓN DE LOS LAGOS</v>
          </cell>
          <cell r="D121" t="str">
            <v>02</v>
          </cell>
          <cell r="E121" t="str">
            <v>999</v>
          </cell>
          <cell r="F121" t="str">
            <v>GASTOS DE TRASLADO Y VIÁTICO IF CONSERVACION GLOBAL PEQUEÑOS AERODROMOS LLANQUIHUE X REGIÓN DE LOS LAGOS</v>
          </cell>
          <cell r="G121" t="str">
            <v>Dirección de Aeropuertos  X Region</v>
          </cell>
          <cell r="H121">
            <v>289296</v>
          </cell>
          <cell r="I121" t="str">
            <v xml:space="preserve">Resolución o Decreto Tramitado                                                                      </v>
          </cell>
          <cell r="J121" t="str">
            <v>1.A.OBRAS OTROS GASTO</v>
          </cell>
          <cell r="K121" t="str">
            <v>2018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472684</v>
          </cell>
          <cell r="S121">
            <v>0</v>
          </cell>
          <cell r="T121">
            <v>130316</v>
          </cell>
          <cell r="U121">
            <v>0</v>
          </cell>
          <cell r="V121">
            <v>296000</v>
          </cell>
          <cell r="W121">
            <v>0</v>
          </cell>
          <cell r="X121">
            <v>218000</v>
          </cell>
          <cell r="Y121">
            <v>0</v>
          </cell>
          <cell r="Z121">
            <v>218000</v>
          </cell>
          <cell r="AA121">
            <v>0</v>
          </cell>
          <cell r="AB121">
            <v>218000</v>
          </cell>
          <cell r="AC121">
            <v>0</v>
          </cell>
          <cell r="AD121">
            <v>252000</v>
          </cell>
          <cell r="AE121">
            <v>0</v>
          </cell>
          <cell r="AF121">
            <v>156000</v>
          </cell>
          <cell r="AG121">
            <v>0</v>
          </cell>
          <cell r="AH121">
            <v>1389000</v>
          </cell>
          <cell r="AI121">
            <v>0</v>
          </cell>
        </row>
        <row r="122">
          <cell r="A122">
            <v>289710</v>
          </cell>
          <cell r="B122" t="str">
            <v>30459296-0</v>
          </cell>
          <cell r="C122" t="str">
            <v>CONSERVACIÓN GLOBAL PEQUEÑOS AERODROMOS LLANQUIHUE X REGIÓN DE LOS LAGOS</v>
          </cell>
          <cell r="D122" t="str">
            <v>02</v>
          </cell>
          <cell r="E122" t="str">
            <v>004</v>
          </cell>
          <cell r="F122" t="str">
            <v>CONSERVACIÓN GLOBAL PEQUEÑOS AERÓDROMOS PROVINCIA DE LLANQUIHUE 2018-2020 (SEGUNDO LLAMADO)</v>
          </cell>
          <cell r="G122" t="str">
            <v>Dirección de Aeropuertos  X Region</v>
          </cell>
          <cell r="H122">
            <v>289710</v>
          </cell>
          <cell r="I122" t="str">
            <v xml:space="preserve">Resolución o Decreto Tramitado                                                                      </v>
          </cell>
          <cell r="J122" t="str">
            <v>1. OBRAS</v>
          </cell>
          <cell r="K122" t="str">
            <v>2018</v>
          </cell>
          <cell r="L122">
            <v>0</v>
          </cell>
          <cell r="M122">
            <v>0</v>
          </cell>
          <cell r="N122">
            <v>298233583</v>
          </cell>
          <cell r="O122">
            <v>1103464</v>
          </cell>
          <cell r="P122">
            <v>0</v>
          </cell>
          <cell r="Q122">
            <v>0</v>
          </cell>
          <cell r="R122">
            <v>29781092</v>
          </cell>
          <cell r="S122">
            <v>181092</v>
          </cell>
          <cell r="T122">
            <v>12177377</v>
          </cell>
          <cell r="U122">
            <v>296716</v>
          </cell>
          <cell r="V122">
            <v>12177377</v>
          </cell>
          <cell r="W122">
            <v>499871</v>
          </cell>
          <cell r="X122">
            <v>12177377</v>
          </cell>
          <cell r="Y122">
            <v>516470</v>
          </cell>
          <cell r="Z122">
            <v>12177377</v>
          </cell>
          <cell r="AA122">
            <v>549519</v>
          </cell>
          <cell r="AB122">
            <v>24354754</v>
          </cell>
          <cell r="AC122">
            <v>829234</v>
          </cell>
          <cell r="AD122">
            <v>50951511</v>
          </cell>
          <cell r="AE122">
            <v>1032521</v>
          </cell>
          <cell r="AF122">
            <v>145000000</v>
          </cell>
          <cell r="AG122">
            <v>3698214</v>
          </cell>
          <cell r="AH122">
            <v>250000000</v>
          </cell>
          <cell r="AI122">
            <v>5962451</v>
          </cell>
        </row>
        <row r="123">
          <cell r="A123">
            <v>298124</v>
          </cell>
          <cell r="B123" t="str">
            <v>30453826-0</v>
          </cell>
          <cell r="C123" t="str">
            <v>NORMALIZACION SUPERFICIE LIMITADORA DE OBSTACULOS AD. PICHOY</v>
          </cell>
          <cell r="D123" t="str">
            <v>02</v>
          </cell>
          <cell r="E123" t="str">
            <v>999</v>
          </cell>
          <cell r="F123" t="str">
            <v>Tala NORMALIZACION SUPERFICIE LIMITADORA DE OBSTÁCULOS AD. PICHOY XIV REGIÓN DE LOS RÍOS</v>
          </cell>
          <cell r="G123" t="str">
            <v>Dirección de Aeropuertos  Nivel Central</v>
          </cell>
          <cell r="H123">
            <v>298124</v>
          </cell>
          <cell r="I123" t="str">
            <v xml:space="preserve">Creación y Programación de Contrato                                                                 </v>
          </cell>
          <cell r="J123" t="str">
            <v>1.A.OBRAS OTROS GASTO</v>
          </cell>
          <cell r="K123" t="str">
            <v>2019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71919036</v>
          </cell>
          <cell r="AG123">
            <v>0</v>
          </cell>
          <cell r="AH123">
            <v>0</v>
          </cell>
          <cell r="AI123">
            <v>0</v>
          </cell>
        </row>
        <row r="124">
          <cell r="A124">
            <v>277871</v>
          </cell>
          <cell r="B124" t="str">
            <v>30482313-0</v>
          </cell>
          <cell r="C124" t="str">
            <v>CONSERVACIÓN RUTINARIA AERÓDROMO CAÑAL BAJO 2018-2019</v>
          </cell>
          <cell r="D124" t="str">
            <v>02</v>
          </cell>
          <cell r="E124" t="str">
            <v>004</v>
          </cell>
          <cell r="F124" t="str">
            <v>CONSERVACION RUTINARIA AERÓDROMO CAÑAL BAJO 2018 - 2019</v>
          </cell>
          <cell r="G124" t="str">
            <v>Dirección de Aeropuertos  X Region</v>
          </cell>
          <cell r="H124">
            <v>277871</v>
          </cell>
          <cell r="I124" t="str">
            <v xml:space="preserve">Terminado                                                                                           </v>
          </cell>
          <cell r="J124" t="str">
            <v>1. OBRAS</v>
          </cell>
          <cell r="K124" t="str">
            <v>2018</v>
          </cell>
          <cell r="L124">
            <v>0</v>
          </cell>
          <cell r="M124">
            <v>0</v>
          </cell>
          <cell r="N124">
            <v>180766069</v>
          </cell>
          <cell r="O124">
            <v>2259575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</row>
        <row r="125">
          <cell r="A125">
            <v>277865</v>
          </cell>
          <cell r="B125" t="str">
            <v>30467388-0</v>
          </cell>
          <cell r="C125" t="str">
            <v>CONSERVACIÓN MENOR RED AEROPORTUARIA REGIÓN DE LOS LAGOS</v>
          </cell>
          <cell r="D125" t="str">
            <v>02</v>
          </cell>
          <cell r="E125" t="str">
            <v>004</v>
          </cell>
          <cell r="F125" t="str">
            <v>CONSERVACIÓN MENOR RED AEROPORTUARIA REGIÓN DE LOS LAGOS 2019  2020.</v>
          </cell>
          <cell r="G125" t="str">
            <v>Dirección de Aeropuertos  X Region</v>
          </cell>
          <cell r="H125">
            <v>277865</v>
          </cell>
          <cell r="I125" t="str">
            <v xml:space="preserve">Resolución o Decreto Tramitado                                                                      </v>
          </cell>
          <cell r="J125" t="str">
            <v>9. MATERIALES, SERVICIOS Y SUMINISTROS</v>
          </cell>
          <cell r="K125" t="str">
            <v>2017</v>
          </cell>
          <cell r="L125">
            <v>0</v>
          </cell>
          <cell r="M125">
            <v>0</v>
          </cell>
          <cell r="N125">
            <v>41896587</v>
          </cell>
          <cell r="O125">
            <v>0</v>
          </cell>
          <cell r="P125">
            <v>39366601</v>
          </cell>
          <cell r="Q125">
            <v>0</v>
          </cell>
          <cell r="R125">
            <v>10736812</v>
          </cell>
          <cell r="S125">
            <v>0</v>
          </cell>
          <cell r="T125">
            <v>26000000</v>
          </cell>
          <cell r="U125">
            <v>0</v>
          </cell>
          <cell r="V125">
            <v>15000000</v>
          </cell>
          <cell r="W125">
            <v>0</v>
          </cell>
          <cell r="X125">
            <v>15000000</v>
          </cell>
          <cell r="Y125">
            <v>0</v>
          </cell>
          <cell r="Z125">
            <v>15000000</v>
          </cell>
          <cell r="AA125">
            <v>0</v>
          </cell>
          <cell r="AB125">
            <v>17000000</v>
          </cell>
          <cell r="AC125">
            <v>0</v>
          </cell>
          <cell r="AD125">
            <v>10000000</v>
          </cell>
          <cell r="AE125">
            <v>0</v>
          </cell>
          <cell r="AF125">
            <v>10000000</v>
          </cell>
          <cell r="AG125">
            <v>0</v>
          </cell>
          <cell r="AH125">
            <v>210000000</v>
          </cell>
          <cell r="AI125">
            <v>0</v>
          </cell>
        </row>
        <row r="126">
          <cell r="A126">
            <v>298073</v>
          </cell>
          <cell r="B126" t="str">
            <v>40011595-0</v>
          </cell>
          <cell r="C126" t="str">
            <v>CONSERVACION PEQUEÑOS AERODROMOS SECTOR NORTE REGION DE AYSEN</v>
          </cell>
          <cell r="D126" t="str">
            <v>02</v>
          </cell>
          <cell r="E126" t="str">
            <v>001</v>
          </cell>
          <cell r="F126" t="str">
            <v>GASTOS ADMINISTRATIVOS CONSERVACIÓN PEQUEÑOS AERÓDROMOS SECTOR NORTE, AYSÉN - XI REGIÓN</v>
          </cell>
          <cell r="G126" t="str">
            <v>Dirección de Aeropuertos  XI Region</v>
          </cell>
          <cell r="H126">
            <v>298073</v>
          </cell>
          <cell r="I126" t="str">
            <v xml:space="preserve">Creación y Programación de Contrato                                                                 </v>
          </cell>
          <cell r="J126" t="str">
            <v>9. MATERIALES, SERVICIOS Y SUMINISTROS</v>
          </cell>
          <cell r="K126" t="str">
            <v>2019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500000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</row>
        <row r="127">
          <cell r="A127">
            <v>300298</v>
          </cell>
          <cell r="B127" t="str">
            <v>30462636-0</v>
          </cell>
          <cell r="C127" t="str">
            <v>CONSERVACIÓN MENOR AEROPUERTO ARTURO MERINO BENÍTEZ, RM</v>
          </cell>
          <cell r="D127" t="str">
            <v>02</v>
          </cell>
          <cell r="E127" t="str">
            <v>004</v>
          </cell>
          <cell r="F127" t="str">
            <v>Contrato Global de Gastos para Varios Proveedores -  Administración Directa AMB - 2019</v>
          </cell>
          <cell r="G127" t="str">
            <v>Dirección de Aeropuertos  Nivel Central</v>
          </cell>
          <cell r="H127">
            <v>300298</v>
          </cell>
          <cell r="I127" t="str">
            <v xml:space="preserve">Resolución o Decreto Tramitado                                                                      </v>
          </cell>
          <cell r="J127" t="str">
            <v>9. MATERIALES, SERVICIOS Y SUMINISTROS</v>
          </cell>
          <cell r="K127" t="str">
            <v>2019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26000000</v>
          </cell>
          <cell r="W127">
            <v>0</v>
          </cell>
          <cell r="X127">
            <v>26000000</v>
          </cell>
          <cell r="Y127">
            <v>0</v>
          </cell>
          <cell r="Z127">
            <v>0</v>
          </cell>
          <cell r="AA127">
            <v>0</v>
          </cell>
          <cell r="AB127">
            <v>24000000</v>
          </cell>
          <cell r="AC127">
            <v>0</v>
          </cell>
          <cell r="AD127">
            <v>20000000</v>
          </cell>
          <cell r="AE127">
            <v>0</v>
          </cell>
          <cell r="AF127">
            <v>26000000</v>
          </cell>
          <cell r="AG127">
            <v>0</v>
          </cell>
          <cell r="AH127">
            <v>0</v>
          </cell>
          <cell r="AI127">
            <v>0</v>
          </cell>
        </row>
        <row r="128">
          <cell r="A128">
            <v>298108</v>
          </cell>
          <cell r="B128" t="str">
            <v>40006817-0</v>
          </cell>
          <cell r="C128" t="str">
            <v>AMPLIACIÓN Y MEJORAMIENTO AEROPUERTO ANDRES SABELLA REGIÓN DE ANTOFAGASTA</v>
          </cell>
          <cell r="D128" t="str">
            <v>02</v>
          </cell>
          <cell r="E128" t="str">
            <v>001</v>
          </cell>
          <cell r="F128" t="str">
            <v>Gastos de Publicación ANTEPROYECTO REFERENCIAL AMPLIACIÓN Y MEJORAMIENTO AEROPUERTO ANDRÉS SABELLA</v>
          </cell>
          <cell r="G128" t="str">
            <v>Dirección de Aeropuertos  Nivel Central</v>
          </cell>
          <cell r="H128">
            <v>298108</v>
          </cell>
          <cell r="I128" t="str">
            <v xml:space="preserve">Creación y Programación de Contrato                                                                 </v>
          </cell>
          <cell r="J128" t="str">
            <v>9. MATERIALES, SERVICIOS Y SUMINISTROS</v>
          </cell>
          <cell r="K128" t="str">
            <v>2019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500000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</row>
        <row r="129">
          <cell r="A129">
            <v>298114</v>
          </cell>
          <cell r="B129" t="str">
            <v>30084724-0</v>
          </cell>
          <cell r="C129" t="str">
            <v>CONSTRUCCION NUEVO AERODROMO DE PELDEHUE, COLINA</v>
          </cell>
          <cell r="D129" t="str">
            <v>02</v>
          </cell>
          <cell r="E129" t="str">
            <v>999</v>
          </cell>
          <cell r="F129" t="str">
            <v>ADQUISICIÓN DE DERECHOS DE AGUA NUEVO AERÓDROMO DE PELDEHUE</v>
          </cell>
          <cell r="G129" t="str">
            <v>Dirección de Aeropuertos  Nivel Central</v>
          </cell>
          <cell r="H129">
            <v>298114</v>
          </cell>
          <cell r="I129" t="str">
            <v xml:space="preserve">Creación y Programación de Contrato                                                                 </v>
          </cell>
          <cell r="J129" t="str">
            <v>4. OBRA CONCESIONADA</v>
          </cell>
          <cell r="K129" t="str">
            <v>2019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55000000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</row>
        <row r="130">
          <cell r="A130">
            <v>272594</v>
          </cell>
          <cell r="B130" t="str">
            <v>30084724-0</v>
          </cell>
          <cell r="C130" t="str">
            <v>CONSTRUCCION NUEVO AERODROMO DE PELDEHUE, COLINA</v>
          </cell>
          <cell r="D130" t="str">
            <v>02</v>
          </cell>
          <cell r="E130" t="str">
            <v>001</v>
          </cell>
          <cell r="F130" t="str">
            <v>Global para gastos administrativos proyecto Soterrado de Línea de Alta Tensión Tramo Los Maquis - Polpaico.</v>
          </cell>
          <cell r="G130" t="str">
            <v>Dirección de Aeropuertos  Nivel Central</v>
          </cell>
          <cell r="H130">
            <v>272594</v>
          </cell>
          <cell r="I130" t="str">
            <v xml:space="preserve">Resolución o Decreto Tramitado                                                                      </v>
          </cell>
          <cell r="J130" t="str">
            <v>9. MATERIALES, SERVICIOS Y SUMINISTROS</v>
          </cell>
          <cell r="K130" t="str">
            <v>2017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200000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</row>
        <row r="131">
          <cell r="A131">
            <v>289301</v>
          </cell>
          <cell r="B131" t="str">
            <v>40003741-0</v>
          </cell>
          <cell r="C131" t="str">
            <v>CONSERVACION GLOBAL PEQUEÑOS AERÓDROMOS PROVINCIA DE CHILOÉ X REGIÓN DE LOS LAGOS</v>
          </cell>
          <cell r="D131" t="str">
            <v>02</v>
          </cell>
          <cell r="E131" t="str">
            <v>999</v>
          </cell>
          <cell r="F131" t="str">
            <v>GASTOS DE TRASLADO Y VIÁTICO IF CONSERVACION GLOBAL PEQUEÑOS AERÓDROMOS PROVINCIA DE CHILOÉ X REGIÓN DE LOS LAGOS</v>
          </cell>
          <cell r="G131" t="str">
            <v>Dirección de Aeropuertos  X Region</v>
          </cell>
          <cell r="H131">
            <v>289301</v>
          </cell>
          <cell r="I131" t="str">
            <v xml:space="preserve">Resolución o Decreto Tramitado                                                                      </v>
          </cell>
          <cell r="J131" t="str">
            <v>9. MATERIALES, SERVICIOS Y SUMINISTROS</v>
          </cell>
          <cell r="K131" t="str">
            <v>2018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743503</v>
          </cell>
          <cell r="S131">
            <v>0</v>
          </cell>
          <cell r="T131">
            <v>200000</v>
          </cell>
          <cell r="U131">
            <v>0</v>
          </cell>
          <cell r="V131">
            <v>200000</v>
          </cell>
          <cell r="W131">
            <v>0</v>
          </cell>
          <cell r="X131">
            <v>129000</v>
          </cell>
          <cell r="Y131">
            <v>0</v>
          </cell>
          <cell r="Z131">
            <v>127000</v>
          </cell>
          <cell r="AA131">
            <v>0</v>
          </cell>
          <cell r="AB131">
            <v>127000</v>
          </cell>
          <cell r="AC131">
            <v>0</v>
          </cell>
          <cell r="AD131">
            <v>127000</v>
          </cell>
          <cell r="AE131">
            <v>0</v>
          </cell>
          <cell r="AF131">
            <v>127000</v>
          </cell>
          <cell r="AG131">
            <v>0</v>
          </cell>
          <cell r="AH131">
            <v>179497</v>
          </cell>
          <cell r="AI131">
            <v>0</v>
          </cell>
        </row>
        <row r="132">
          <cell r="A132">
            <v>299289</v>
          </cell>
          <cell r="B132" t="str">
            <v>40012213-0</v>
          </cell>
          <cell r="C132" t="str">
            <v>CONSERVACION CERCO METALICO AEROPUERTO CARRIEL SUR REGION DEL BIO BIO</v>
          </cell>
          <cell r="D132" t="str">
            <v>02</v>
          </cell>
          <cell r="E132" t="str">
            <v>001</v>
          </cell>
          <cell r="F132" t="str">
            <v>GASTOS ADMINISTRATIVOS CONSERVACION CERCO METALICO AEROPUERTO CARRIEL SUR, REGION DEL BIO-BIO</v>
          </cell>
          <cell r="G132" t="str">
            <v>Dirección de Aeropuertos  VIII Region</v>
          </cell>
          <cell r="H132">
            <v>299289</v>
          </cell>
          <cell r="I132" t="str">
            <v xml:space="preserve">Creación y Programación de Contrato                                                                 </v>
          </cell>
          <cell r="J132" t="str">
            <v>9. MATERIALES, SERVICIOS Y SUMINISTROS</v>
          </cell>
          <cell r="K132" t="str">
            <v>2019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500000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</row>
        <row r="133">
          <cell r="A133">
            <v>277881</v>
          </cell>
          <cell r="B133" t="str">
            <v>30463922-0</v>
          </cell>
          <cell r="C133" t="str">
            <v>CONSERVACIÓN MENOR AERODRÓMOS REGIÓN DE AYSÉN AÑOS 2017-2020</v>
          </cell>
          <cell r="D133" t="str">
            <v>02</v>
          </cell>
          <cell r="E133" t="str">
            <v>004</v>
          </cell>
          <cell r="F133" t="str">
            <v>Contrato global de gasto administración directa 2018-2019</v>
          </cell>
          <cell r="G133" t="str">
            <v>Dirección de Aeropuertos  XI Region</v>
          </cell>
          <cell r="H133">
            <v>277881</v>
          </cell>
          <cell r="I133" t="str">
            <v xml:space="preserve">Resolución o Decreto Tramitado                                                                      </v>
          </cell>
          <cell r="J133" t="str">
            <v>9. MATERIALES, SERVICIOS Y SUMINISTROS</v>
          </cell>
          <cell r="K133" t="str">
            <v>2017</v>
          </cell>
          <cell r="L133">
            <v>0</v>
          </cell>
          <cell r="M133">
            <v>0</v>
          </cell>
          <cell r="N133">
            <v>19612077</v>
          </cell>
          <cell r="O133">
            <v>86425</v>
          </cell>
          <cell r="P133">
            <v>64301498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</row>
        <row r="134">
          <cell r="A134">
            <v>286616</v>
          </cell>
          <cell r="B134" t="str">
            <v>30459296-0</v>
          </cell>
          <cell r="C134" t="str">
            <v>CONSERVACIÓN GLOBAL PEQUEÑOS AERODROMOS LLANQUIHUE X REGIÓN DE LOS LAGOS</v>
          </cell>
          <cell r="D134" t="str">
            <v>02</v>
          </cell>
          <cell r="E134" t="str">
            <v>002</v>
          </cell>
          <cell r="F134" t="str">
            <v>ASESORIA A LA INSPECCIÓN FISCAL CONSERVACIÓN GLOBAL PEQUEÑOS AERÓDROMOS REGIÓN DE LOS LAGOS 2018-2020</v>
          </cell>
          <cell r="G134" t="str">
            <v>Dirección de Aeropuertos  X Region</v>
          </cell>
          <cell r="H134">
            <v>286616</v>
          </cell>
          <cell r="I134" t="str">
            <v xml:space="preserve">Resolución o Decreto Tramitado                                                                      </v>
          </cell>
          <cell r="J134" t="str">
            <v>3. ASESORIAS Y CONSULTORIAS</v>
          </cell>
          <cell r="K134" t="str">
            <v>2018</v>
          </cell>
          <cell r="L134">
            <v>0</v>
          </cell>
          <cell r="M134">
            <v>0</v>
          </cell>
          <cell r="N134">
            <v>11719392</v>
          </cell>
          <cell r="O134">
            <v>71488</v>
          </cell>
          <cell r="P134">
            <v>5964960</v>
          </cell>
          <cell r="Q134">
            <v>56457</v>
          </cell>
          <cell r="R134">
            <v>5964960</v>
          </cell>
          <cell r="S134">
            <v>75040</v>
          </cell>
          <cell r="T134">
            <v>5964960</v>
          </cell>
          <cell r="U134">
            <v>92503</v>
          </cell>
          <cell r="V134">
            <v>5964960</v>
          </cell>
          <cell r="W134">
            <v>105298</v>
          </cell>
          <cell r="X134">
            <v>5964960</v>
          </cell>
          <cell r="Y134">
            <v>108237</v>
          </cell>
          <cell r="Z134">
            <v>5964960</v>
          </cell>
          <cell r="AA134">
            <v>125009</v>
          </cell>
          <cell r="AB134">
            <v>5964960</v>
          </cell>
          <cell r="AC134">
            <v>133481</v>
          </cell>
          <cell r="AD134">
            <v>5964960</v>
          </cell>
          <cell r="AE134">
            <v>149299</v>
          </cell>
          <cell r="AF134">
            <v>7840358</v>
          </cell>
          <cell r="AG134">
            <v>173576</v>
          </cell>
          <cell r="AH134">
            <v>7171152</v>
          </cell>
          <cell r="AI134">
            <v>159030</v>
          </cell>
        </row>
        <row r="135">
          <cell r="A135">
            <v>298074</v>
          </cell>
          <cell r="B135" t="str">
            <v>40011595-0</v>
          </cell>
          <cell r="C135" t="str">
            <v>CONSERVACION PEQUEÑOS AERODROMOS SECTOR NORTE REGION DE AYSEN</v>
          </cell>
          <cell r="D135" t="str">
            <v>02</v>
          </cell>
          <cell r="E135" t="str">
            <v>004</v>
          </cell>
          <cell r="F135" t="str">
            <v>CONSERVACIÓN PEQUEÑOS AERÓDROMOS SECTOR NORTE, AYSÉN - XI REGIÓN</v>
          </cell>
          <cell r="G135" t="str">
            <v>Dirección de Aeropuertos  XI Region</v>
          </cell>
          <cell r="H135">
            <v>298074</v>
          </cell>
          <cell r="I135" t="str">
            <v xml:space="preserve">Creación y Programación de Contrato                                                                 </v>
          </cell>
          <cell r="J135" t="str">
            <v>1. OBRAS</v>
          </cell>
          <cell r="K135" t="str">
            <v>2019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61000000</v>
          </cell>
          <cell r="AE135">
            <v>0</v>
          </cell>
          <cell r="AF135">
            <v>183287000</v>
          </cell>
          <cell r="AG135">
            <v>0</v>
          </cell>
          <cell r="AH135">
            <v>366669000</v>
          </cell>
          <cell r="AI135">
            <v>0</v>
          </cell>
        </row>
        <row r="136">
          <cell r="A136">
            <v>300309</v>
          </cell>
          <cell r="B136" t="str">
            <v>30462638-0</v>
          </cell>
          <cell r="C136" t="str">
            <v>CONSERVACIÓN MENOR AERÓDROMO RÓBINSON CRUSOE V REGIÓN DE VALPARAÍSO</v>
          </cell>
          <cell r="D136" t="str">
            <v>02</v>
          </cell>
          <cell r="E136" t="str">
            <v>004</v>
          </cell>
          <cell r="F136" t="str">
            <v>Global Apertura y Rendición Final - Administración Directa Robinson Crusoe - 2019</v>
          </cell>
          <cell r="G136" t="str">
            <v>Dirección de Aeropuertos  Nivel Central</v>
          </cell>
          <cell r="H136">
            <v>300309</v>
          </cell>
          <cell r="I136" t="str">
            <v xml:space="preserve">Con Compromiso de Fondo                                                                             </v>
          </cell>
          <cell r="J136" t="str">
            <v>9. MATERIALES, SERVICIOS Y SUMINISTROS</v>
          </cell>
          <cell r="K136" t="str">
            <v>2019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15000000</v>
          </cell>
          <cell r="AI136">
            <v>0</v>
          </cell>
        </row>
        <row r="137">
          <cell r="A137">
            <v>227573</v>
          </cell>
          <cell r="B137" t="str">
            <v>30084724-0</v>
          </cell>
          <cell r="C137" t="str">
            <v>CONSTRUCCION NUEVO AERODROMO DE PELDEHUE, COLINA</v>
          </cell>
          <cell r="D137" t="str">
            <v>02</v>
          </cell>
          <cell r="E137" t="str">
            <v>004</v>
          </cell>
          <cell r="F137" t="str">
            <v>CONSTRUCCION NUEVO AERODROMO DE PELDEHUE, COLINA</v>
          </cell>
          <cell r="G137" t="str">
            <v>Dirección de Aeropuertos  Nivel Central</v>
          </cell>
          <cell r="H137">
            <v>227573</v>
          </cell>
          <cell r="I137" t="str">
            <v xml:space="preserve">Resolución o Decreto Tramitado                                                                      </v>
          </cell>
          <cell r="J137" t="str">
            <v>1. OBRAS</v>
          </cell>
          <cell r="K137" t="str">
            <v>2017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839928891</v>
          </cell>
          <cell r="Q137">
            <v>76152243</v>
          </cell>
          <cell r="R137">
            <v>260000000</v>
          </cell>
          <cell r="S137">
            <v>29880383</v>
          </cell>
          <cell r="T137">
            <v>520071109</v>
          </cell>
          <cell r="U137">
            <v>59768938</v>
          </cell>
          <cell r="V137">
            <v>400000000</v>
          </cell>
          <cell r="W137">
            <v>45969820</v>
          </cell>
          <cell r="X137">
            <v>377635018</v>
          </cell>
          <cell r="Y137">
            <v>43399535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</row>
        <row r="138">
          <cell r="A138">
            <v>300307</v>
          </cell>
          <cell r="B138" t="str">
            <v>30462636-0</v>
          </cell>
          <cell r="C138" t="str">
            <v>CONSERVACIÓN MENOR AEROPUERTO ARTURO MERINO BENÍTEZ, RM</v>
          </cell>
          <cell r="D138" t="str">
            <v>02</v>
          </cell>
          <cell r="E138" t="str">
            <v>004</v>
          </cell>
          <cell r="F138" t="str">
            <v>Global Apertura y Rendición Final - Administración Directa AMB - 2019</v>
          </cell>
          <cell r="G138" t="str">
            <v>Dirección de Aeropuertos  Nivel Central</v>
          </cell>
          <cell r="H138">
            <v>300307</v>
          </cell>
          <cell r="I138" t="str">
            <v xml:space="preserve">Con Compromiso de Fondo                                                                             </v>
          </cell>
          <cell r="J138" t="str">
            <v>9. MATERIALES, SERVICIOS Y SUMINISTROS</v>
          </cell>
          <cell r="K138" t="str">
            <v>2019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15000000</v>
          </cell>
          <cell r="AI138">
            <v>0</v>
          </cell>
        </row>
        <row r="139">
          <cell r="A139">
            <v>289289</v>
          </cell>
          <cell r="B139" t="str">
            <v>30407485-0</v>
          </cell>
          <cell r="C139" t="str">
            <v>CONSERVACIÓN MAYOR AERÓDROMO PUERTO SUR ISLA SANTA MARÍA, VIII REGIÓN</v>
          </cell>
          <cell r="D139" t="str">
            <v>02</v>
          </cell>
          <cell r="E139" t="str">
            <v>999</v>
          </cell>
          <cell r="F139" t="str">
            <v>GASTOS DE TRASLADO IF CONSERVACION MAYOR AERÓDROMO PUERTO SUR. ISLA SANTA MARÍA, VIII REGIÓN</v>
          </cell>
          <cell r="G139" t="str">
            <v>Dirección de Aeropuertos  VIII Region</v>
          </cell>
          <cell r="H139">
            <v>289289</v>
          </cell>
          <cell r="I139" t="str">
            <v xml:space="preserve">Resolución o Decreto Tramitado                                                                      </v>
          </cell>
          <cell r="J139" t="str">
            <v>1.A.OBRAS OTROS GASTO</v>
          </cell>
          <cell r="K139" t="str">
            <v>2018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275000</v>
          </cell>
          <cell r="S139">
            <v>0</v>
          </cell>
          <cell r="T139">
            <v>275000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</row>
        <row r="140">
          <cell r="A140">
            <v>277873</v>
          </cell>
          <cell r="B140" t="str">
            <v>30483183-0</v>
          </cell>
          <cell r="C140" t="str">
            <v>CONSERVACIÓN RUTINARIA AERÓDROMO NUEVO CHAITÉN AÑO 2018-2021 REGIÓN DE LOS LAGOS</v>
          </cell>
          <cell r="D140" t="str">
            <v>02</v>
          </cell>
          <cell r="E140" t="str">
            <v>001</v>
          </cell>
          <cell r="F140" t="str">
            <v>GASTOS ADMINISTRATIVOS CONSERVACIÓN RUTINARIA AERÓDROMO NUEVO CHAITÉN AÑO 2018 - 2019, REGIÓN DE LOS LAGOS</v>
          </cell>
          <cell r="G140" t="str">
            <v>Dirección de Aeropuertos  X Region</v>
          </cell>
          <cell r="H140">
            <v>277873</v>
          </cell>
          <cell r="I140" t="str">
            <v xml:space="preserve">Resolución o Decreto Tramitado                                                                      </v>
          </cell>
          <cell r="J140" t="str">
            <v>9. MATERIALES, SERVICIOS Y SUMINISTROS</v>
          </cell>
          <cell r="K140" t="str">
            <v>2017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500000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</row>
        <row r="141">
          <cell r="A141">
            <v>289290</v>
          </cell>
          <cell r="B141" t="str">
            <v>30482860-0</v>
          </cell>
          <cell r="C141" t="str">
            <v>CONSERVACIÓN RUTINARIA AERÓDROMO VILLA PORTALES, REGIÓN DE LA ARAUCANIA</v>
          </cell>
          <cell r="D141" t="str">
            <v>02</v>
          </cell>
          <cell r="E141" t="str">
            <v>999</v>
          </cell>
          <cell r="F141" t="str">
            <v>GASTOS DE TRASLADO Y VIÁTICO IF CONSERVACION RUTINARIA AERODROMO VILLA PORTALES</v>
          </cell>
          <cell r="G141" t="str">
            <v>Dirección de Aeropuertos  IX Region</v>
          </cell>
          <cell r="H141">
            <v>289290</v>
          </cell>
          <cell r="I141" t="str">
            <v xml:space="preserve">Creación y Programación de Contrato                                                                 </v>
          </cell>
          <cell r="J141" t="str">
            <v>1.A.OBRAS OTROS GASTO</v>
          </cell>
          <cell r="K141" t="str">
            <v>2018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150000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</row>
        <row r="142">
          <cell r="A142">
            <v>292559</v>
          </cell>
          <cell r="B142" t="str">
            <v>40001975-0</v>
          </cell>
          <cell r="C142" t="str">
            <v>CONSERVACION MAYOR ÁREA DE MOVIMIENTO AEROPUERTO DIEGO ARACENA DE IQUIQUE</v>
          </cell>
          <cell r="D142" t="str">
            <v>02</v>
          </cell>
          <cell r="E142" t="str">
            <v>999</v>
          </cell>
          <cell r="F142" t="str">
            <v>GASTOS DE TRASLADO Y VIÁTICO IF CONSERVACIÓN MAYOR ÁREA DE MOVIMIENTO AEROPUERTO DIEGO ARACENA SECTOR 5</v>
          </cell>
          <cell r="G142" t="str">
            <v>Dirección de Aeropuertos  I Region</v>
          </cell>
          <cell r="H142">
            <v>292559</v>
          </cell>
          <cell r="I142" t="str">
            <v xml:space="preserve">Creación y Programación de Contrato                                                                 </v>
          </cell>
          <cell r="J142" t="str">
            <v>1.A.OBRAS OTROS GASTO</v>
          </cell>
          <cell r="K142" t="str">
            <v>2018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560000</v>
          </cell>
          <cell r="W142">
            <v>0</v>
          </cell>
          <cell r="X142">
            <v>560000</v>
          </cell>
          <cell r="Y142">
            <v>0</v>
          </cell>
          <cell r="Z142">
            <v>560000</v>
          </cell>
          <cell r="AA142">
            <v>0</v>
          </cell>
          <cell r="AB142">
            <v>560000</v>
          </cell>
          <cell r="AC142">
            <v>0</v>
          </cell>
          <cell r="AD142">
            <v>560000</v>
          </cell>
          <cell r="AE142">
            <v>0</v>
          </cell>
          <cell r="AF142">
            <v>560000</v>
          </cell>
          <cell r="AG142">
            <v>0</v>
          </cell>
          <cell r="AH142">
            <v>560000</v>
          </cell>
          <cell r="AI142">
            <v>0</v>
          </cell>
        </row>
        <row r="143">
          <cell r="A143">
            <v>288590</v>
          </cell>
          <cell r="B143" t="str">
            <v>40003936-0</v>
          </cell>
          <cell r="C143" t="str">
            <v xml:space="preserve">CONSERVACIÓN MAYOR INFRAESTRUCTURA HORIZONTAL AEROPUERTO CARRIEL SUR, REGION DEL BIO BIO </v>
          </cell>
          <cell r="D143" t="str">
            <v>02</v>
          </cell>
          <cell r="E143" t="str">
            <v>001</v>
          </cell>
          <cell r="F143" t="str">
            <v>GASTOS ADMINISTRATIVOS  CONSERVACIÓN MAYOR ÁREA DE MOVIMIENTO AEROPUERTO CARRIEL SUR - REGION DEL BIOBIO.</v>
          </cell>
          <cell r="G143" t="str">
            <v>Dirección de Aeropuertos  VIII Region</v>
          </cell>
          <cell r="H143">
            <v>288590</v>
          </cell>
          <cell r="I143" t="str">
            <v xml:space="preserve">Creación y Programación de Contrato                                                                 </v>
          </cell>
          <cell r="J143" t="str">
            <v>9. MATERIALES, SERVICIOS Y SUMINISTROS</v>
          </cell>
          <cell r="K143" t="str">
            <v>2018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200000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</row>
        <row r="144">
          <cell r="A144">
            <v>297687</v>
          </cell>
          <cell r="B144" t="str">
            <v>30459349-0</v>
          </cell>
          <cell r="C144" t="str">
            <v>CONSERVACION RUTINARIA AERODROMOS LOS CONFINES, TRAIGUEN Y VILLA PORTALES REGION DE LA ARAUCANIA</v>
          </cell>
          <cell r="D144" t="str">
            <v>02</v>
          </cell>
          <cell r="E144" t="str">
            <v>001</v>
          </cell>
          <cell r="F144" t="str">
            <v>GASTOS ADMINISTRATIVOS CONSERVACIÓN RUTINARIA AERÓDROMOS LOS CONFINES, TRAIGUÉN Y VILLA PORTALES.</v>
          </cell>
          <cell r="G144" t="str">
            <v>Dirección de Aeropuertos  IX Region</v>
          </cell>
          <cell r="H144">
            <v>297687</v>
          </cell>
          <cell r="I144" t="str">
            <v xml:space="preserve">Creación y Programación de Contrato                                                                 </v>
          </cell>
          <cell r="J144" t="str">
            <v>9. MATERIALES, SERVICIOS Y SUMINISTROS</v>
          </cell>
          <cell r="K144" t="str">
            <v>2019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300000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</row>
        <row r="145">
          <cell r="A145">
            <v>289303</v>
          </cell>
          <cell r="B145" t="str">
            <v>40001471-0</v>
          </cell>
          <cell r="C145" t="str">
            <v>CONSERVACIÓN AERÓDROMO DE BALMACEDA</v>
          </cell>
          <cell r="D145" t="str">
            <v>02</v>
          </cell>
          <cell r="E145" t="str">
            <v>999</v>
          </cell>
          <cell r="F145" t="str">
            <v>GASTOS DE TRASLADO Y VIÁTICO IF CONSERVACION AERODROMO DE BALMACEDA</v>
          </cell>
          <cell r="G145" t="str">
            <v>Dirección de Aeropuertos  XI Region</v>
          </cell>
          <cell r="H145">
            <v>289303</v>
          </cell>
          <cell r="I145" t="str">
            <v xml:space="preserve">Resolución o Decreto Tramitado                                                                      </v>
          </cell>
          <cell r="J145" t="str">
            <v>1.A.OBRAS OTROS GASTO</v>
          </cell>
          <cell r="K145" t="str">
            <v>2018</v>
          </cell>
          <cell r="L145">
            <v>0</v>
          </cell>
          <cell r="M145">
            <v>0</v>
          </cell>
          <cell r="N145">
            <v>530334</v>
          </cell>
          <cell r="O145">
            <v>0</v>
          </cell>
          <cell r="P145">
            <v>345870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184000</v>
          </cell>
          <cell r="AA145">
            <v>0</v>
          </cell>
          <cell r="AB145">
            <v>184000</v>
          </cell>
          <cell r="AC145">
            <v>0</v>
          </cell>
          <cell r="AD145">
            <v>184000</v>
          </cell>
          <cell r="AE145">
            <v>0</v>
          </cell>
          <cell r="AF145">
            <v>184000</v>
          </cell>
          <cell r="AG145">
            <v>0</v>
          </cell>
          <cell r="AH145">
            <v>184000</v>
          </cell>
          <cell r="AI145">
            <v>0</v>
          </cell>
        </row>
        <row r="146">
          <cell r="A146">
            <v>298026</v>
          </cell>
          <cell r="B146" t="str">
            <v>40002957-0</v>
          </cell>
          <cell r="C146" t="str">
            <v>CONSERVACION MAYOR AREA DE MOVIMIENTO AERÓDROMO LA FLORIDA REGIÓN DE COQUIMBO</v>
          </cell>
          <cell r="D146" t="str">
            <v>02</v>
          </cell>
          <cell r="E146" t="str">
            <v>002</v>
          </cell>
          <cell r="F146" t="str">
            <v>ASESORÍA A LA IF CONSERVACION MAYOR AREA DE MOVIMIENTO AERÓDROMO LA FLORIDA REGIÓN DE COQUIMBO</v>
          </cell>
          <cell r="G146" t="str">
            <v>Dirección de Aeropuertos  IV Region</v>
          </cell>
          <cell r="H146">
            <v>298026</v>
          </cell>
          <cell r="I146" t="str">
            <v xml:space="preserve">Creación y Programación de Contrato                                                                 </v>
          </cell>
          <cell r="J146" t="str">
            <v>3. ASESORIAS Y CONSULTORIAS</v>
          </cell>
          <cell r="K146" t="str">
            <v>2019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30000000</v>
          </cell>
          <cell r="Y146">
            <v>0</v>
          </cell>
          <cell r="Z146">
            <v>30000000</v>
          </cell>
          <cell r="AA146">
            <v>0</v>
          </cell>
          <cell r="AB146">
            <v>30000000</v>
          </cell>
          <cell r="AC146">
            <v>0</v>
          </cell>
          <cell r="AD146">
            <v>30000000</v>
          </cell>
          <cell r="AE146">
            <v>0</v>
          </cell>
          <cell r="AF146">
            <v>30000000</v>
          </cell>
          <cell r="AG146">
            <v>0</v>
          </cell>
          <cell r="AH146">
            <v>0</v>
          </cell>
          <cell r="AI146">
            <v>0</v>
          </cell>
        </row>
        <row r="147">
          <cell r="A147">
            <v>297900</v>
          </cell>
          <cell r="B147" t="str">
            <v>30474788-0</v>
          </cell>
          <cell r="C147" t="str">
            <v>NORMALIZACION CERCOS PERIMETRALES AEROPUERTO PRESIDENTE IBAÑEZ</v>
          </cell>
          <cell r="D147" t="str">
            <v>02</v>
          </cell>
          <cell r="E147" t="str">
            <v>001</v>
          </cell>
          <cell r="F147" t="str">
            <v>GASTOS ADMINISTRATIVOS NORMALIZACION CERCOS PERIMETRALES AEROPUERTO PRESIDENTE IBAÑEZ DE PUNTA ARENAS 2019</v>
          </cell>
          <cell r="G147" t="str">
            <v>Dirección de Aeropuertos  XII Region</v>
          </cell>
          <cell r="H147">
            <v>297900</v>
          </cell>
          <cell r="I147" t="str">
            <v xml:space="preserve">Creación y Programación de Contrato                                                                 </v>
          </cell>
          <cell r="J147" t="str">
            <v>9. MATERIALES, SERVICIOS Y SUMINISTROS</v>
          </cell>
          <cell r="K147" t="str">
            <v>2019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500000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</row>
        <row r="148">
          <cell r="A148">
            <v>277875</v>
          </cell>
          <cell r="B148" t="str">
            <v>30483183-0</v>
          </cell>
          <cell r="C148" t="str">
            <v>CONSERVACIÓN RUTINARIA AERÓDROMO NUEVO CHAITÉN AÑO 2018-2021 REGIÓN DE LOS LAGOS</v>
          </cell>
          <cell r="D148" t="str">
            <v>02</v>
          </cell>
          <cell r="E148" t="str">
            <v>002</v>
          </cell>
          <cell r="F148" t="str">
            <v>ASESORIA A LA IF CONSERVACION RUTINARIA AERÓDROMO NUEVO CHAITÉN AÑO 2018 - 2019 REGIÓN DE LOS LAGOS</v>
          </cell>
          <cell r="G148" t="str">
            <v>Dirección de Aeropuertos  X Region</v>
          </cell>
          <cell r="H148">
            <v>277875</v>
          </cell>
          <cell r="I148" t="str">
            <v xml:space="preserve">Resolución o Decreto Tramitado                                                                      </v>
          </cell>
          <cell r="J148" t="str">
            <v>3. ASESORIAS Y CONSULTORIAS</v>
          </cell>
          <cell r="K148" t="str">
            <v>2018</v>
          </cell>
          <cell r="L148">
            <v>0</v>
          </cell>
          <cell r="M148">
            <v>0</v>
          </cell>
          <cell r="N148">
            <v>15278743</v>
          </cell>
          <cell r="O148">
            <v>203207</v>
          </cell>
          <cell r="P148">
            <v>7639372</v>
          </cell>
          <cell r="Q148">
            <v>71046</v>
          </cell>
          <cell r="R148">
            <v>7639372</v>
          </cell>
          <cell r="S148">
            <v>86446</v>
          </cell>
          <cell r="T148">
            <v>7639372</v>
          </cell>
          <cell r="U148">
            <v>104041</v>
          </cell>
          <cell r="V148">
            <v>9139370</v>
          </cell>
          <cell r="W148">
            <v>168091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</row>
        <row r="149">
          <cell r="A149">
            <v>292481</v>
          </cell>
          <cell r="B149" t="str">
            <v>30463887-0</v>
          </cell>
          <cell r="C149" t="str">
            <v>CONSERVACION PEQUEÑOS AERÓDROMOS XI REGIÓN DE AYSÉN</v>
          </cell>
          <cell r="D149" t="str">
            <v>02</v>
          </cell>
          <cell r="E149" t="str">
            <v>999</v>
          </cell>
          <cell r="F149" t="str">
            <v>GASTOS DE TRASLADO Y VIÁTICOS CONSERVACIÓN PEQUEÑOS AERÓDROMOS XI REGION DE AYSÉN</v>
          </cell>
          <cell r="G149" t="str">
            <v>Dirección de Aeropuertos  XI Region</v>
          </cell>
          <cell r="H149">
            <v>292481</v>
          </cell>
          <cell r="I149" t="str">
            <v xml:space="preserve">Adjudicado                                                                                          </v>
          </cell>
          <cell r="J149" t="str">
            <v>1.A.OBRAS OTROS GASTO</v>
          </cell>
          <cell r="K149" t="str">
            <v>2018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228000</v>
          </cell>
          <cell r="AA149">
            <v>0</v>
          </cell>
          <cell r="AB149">
            <v>228000</v>
          </cell>
          <cell r="AC149">
            <v>0</v>
          </cell>
          <cell r="AD149">
            <v>228000</v>
          </cell>
          <cell r="AE149">
            <v>0</v>
          </cell>
          <cell r="AF149">
            <v>228000</v>
          </cell>
          <cell r="AG149">
            <v>0</v>
          </cell>
          <cell r="AH149">
            <v>228000</v>
          </cell>
          <cell r="AI149">
            <v>0</v>
          </cell>
        </row>
        <row r="150">
          <cell r="A150">
            <v>289274</v>
          </cell>
          <cell r="B150" t="str">
            <v>40001975-0</v>
          </cell>
          <cell r="C150" t="str">
            <v>CONSERVACION MAYOR ÁREA DE MOVIMIENTO AEROPUERTO DIEGO ARACENA DE IQUIQUE</v>
          </cell>
          <cell r="D150" t="str">
            <v>02</v>
          </cell>
          <cell r="E150" t="str">
            <v>999</v>
          </cell>
          <cell r="F150" t="str">
            <v>GASTOS DE TRASLADO Y VIÁTICO IF CONSERVACION MAYOR AREA DE MOVIMIENTO AEROPUERTO DIEGO ARACENA SECTOR 6</v>
          </cell>
          <cell r="G150" t="str">
            <v>Dirección de Aeropuertos  I Region</v>
          </cell>
          <cell r="H150">
            <v>289274</v>
          </cell>
          <cell r="I150" t="str">
            <v xml:space="preserve">Resolución o Decreto Tramitado                                                                      </v>
          </cell>
          <cell r="J150" t="str">
            <v>1.A.OBRAS OTROS GASTO</v>
          </cell>
          <cell r="K150" t="str">
            <v>2018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400000</v>
          </cell>
          <cell r="S150">
            <v>0</v>
          </cell>
          <cell r="T150">
            <v>400000</v>
          </cell>
          <cell r="U150">
            <v>0</v>
          </cell>
          <cell r="V150">
            <v>400000</v>
          </cell>
          <cell r="W150">
            <v>0</v>
          </cell>
          <cell r="X150">
            <v>200000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</row>
        <row r="151">
          <cell r="A151">
            <v>297800</v>
          </cell>
          <cell r="B151" t="str">
            <v>40008330-0</v>
          </cell>
          <cell r="C151" t="str">
            <v>CONSERVACIÓN CERCO OACI, AEROPUERTO ANDRES SABELLA, REGION DE ANTOFAGASTA</v>
          </cell>
          <cell r="D151" t="str">
            <v>02</v>
          </cell>
          <cell r="E151" t="str">
            <v>001</v>
          </cell>
          <cell r="F151" t="str">
            <v>GASTOS ADMINISTRATIVOS  CONSERVACION CERCO OACI, AEROPUERTO ANDRES SABELLA 2019</v>
          </cell>
          <cell r="G151" t="str">
            <v>Dirección de Aeropuertos  II Region</v>
          </cell>
          <cell r="H151">
            <v>297800</v>
          </cell>
          <cell r="I151" t="str">
            <v xml:space="preserve">Creación y Programación de Contrato                                                                 </v>
          </cell>
          <cell r="J151" t="str">
            <v>9. MATERIALES, SERVICIOS Y SUMINISTROS</v>
          </cell>
          <cell r="K151" t="str">
            <v>2019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500000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</row>
        <row r="152">
          <cell r="A152">
            <v>289305</v>
          </cell>
          <cell r="B152" t="str">
            <v>40001416-0</v>
          </cell>
          <cell r="C152" t="str">
            <v>CONSERVACIÓN RUTINARIA PISTA 25-07 AEROPUERTO PRESIDENTE IBAÑEZ, PUNTA ARENAS</v>
          </cell>
          <cell r="D152" t="str">
            <v>02</v>
          </cell>
          <cell r="E152" t="str">
            <v>999</v>
          </cell>
          <cell r="F152" t="str">
            <v>GASTOS DE TRASLADO Y VIÁTICO IF CONSERVACION RUTINARIA PISTA 25-07 AEROPUERTO PRESIDENTE IBÁÑEZ, PUNTA ARENAS</v>
          </cell>
          <cell r="G152" t="str">
            <v>Dirección de Aeropuertos  XII Region</v>
          </cell>
          <cell r="H152">
            <v>289305</v>
          </cell>
          <cell r="I152" t="str">
            <v xml:space="preserve">Resolución o Decreto Tramitado                                                                      </v>
          </cell>
          <cell r="J152" t="str">
            <v>1.A.OBRAS OTROS GASTO</v>
          </cell>
          <cell r="K152" t="str">
            <v>2018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500000</v>
          </cell>
          <cell r="S152">
            <v>0</v>
          </cell>
          <cell r="T152">
            <v>400000</v>
          </cell>
          <cell r="U152">
            <v>0</v>
          </cell>
          <cell r="V152">
            <v>100000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</row>
        <row r="153">
          <cell r="A153">
            <v>297228</v>
          </cell>
          <cell r="B153" t="str">
            <v>30084724-0</v>
          </cell>
          <cell r="C153" t="str">
            <v>CONSTRUCCION NUEVO AERODROMO DE PELDEHUE, COLINA</v>
          </cell>
          <cell r="D153" t="str">
            <v>02</v>
          </cell>
          <cell r="E153" t="str">
            <v>004</v>
          </cell>
          <cell r="F153" t="str">
            <v>SOTERRADO DE LÍNEA DE ALTA TENSIÓN TRAMO LOS MAQUIS - POLPAICO</v>
          </cell>
          <cell r="G153" t="str">
            <v>Dirección de Aeropuertos  Nivel Central</v>
          </cell>
          <cell r="H153">
            <v>297228</v>
          </cell>
          <cell r="I153" t="str">
            <v xml:space="preserve">Ingreso de Llamado a Licitación                                                                     </v>
          </cell>
          <cell r="J153" t="str">
            <v>1. OBRAS</v>
          </cell>
          <cell r="K153" t="str">
            <v>2019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10000000</v>
          </cell>
          <cell r="AI153">
            <v>0</v>
          </cell>
        </row>
        <row r="154">
          <cell r="A154">
            <v>292217</v>
          </cell>
          <cell r="B154" t="str">
            <v>30459287-0</v>
          </cell>
          <cell r="C154" t="str">
            <v>CONSERVACION RUTINARIA AEROPUERTO EL TEPUAL AÑOS 2017-2018</v>
          </cell>
          <cell r="D154" t="str">
            <v>02</v>
          </cell>
          <cell r="E154" t="str">
            <v>004</v>
          </cell>
          <cell r="F154" t="str">
            <v>CONSERVACIÓN RUTINARIA AEROPUERTO EL TEPUAL, PUERTO MONTT ETAPA 4 - 2019</v>
          </cell>
          <cell r="G154" t="str">
            <v>Dirección de Aeropuertos  X Region</v>
          </cell>
          <cell r="H154">
            <v>292217</v>
          </cell>
          <cell r="I154" t="str">
            <v xml:space="preserve">Creación y Programación de Contrato                                                                 </v>
          </cell>
          <cell r="J154" t="str">
            <v>1. OBRAS</v>
          </cell>
          <cell r="K154" t="str">
            <v>2019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85000000</v>
          </cell>
          <cell r="AA154">
            <v>245825</v>
          </cell>
          <cell r="AB154">
            <v>100000000</v>
          </cell>
          <cell r="AC154">
            <v>347165</v>
          </cell>
          <cell r="AD154">
            <v>140000000</v>
          </cell>
          <cell r="AE154">
            <v>705902</v>
          </cell>
          <cell r="AF154">
            <v>100000000</v>
          </cell>
          <cell r="AG154">
            <v>636469</v>
          </cell>
          <cell r="AH154">
            <v>140000000</v>
          </cell>
          <cell r="AI154">
            <v>1064639</v>
          </cell>
        </row>
        <row r="155">
          <cell r="A155">
            <v>298071</v>
          </cell>
          <cell r="B155" t="str">
            <v>40011588-0</v>
          </cell>
          <cell r="C155" t="str">
            <v>CONSERVACION EDIFICIO TERMINAL AERODROMO MOCOPULLI 2019 - 2020 REGION DE LOS LAGOS</v>
          </cell>
          <cell r="D155" t="str">
            <v>02</v>
          </cell>
          <cell r="E155" t="str">
            <v>999</v>
          </cell>
          <cell r="F155" t="str">
            <v>GASTOS VIÁTICOS Y TRASLADOS IF CONSERVACION EDIFICIO TERMINAL AERÓDROMO MOCOPULLI 2019 - 2020 - X REGIÓN</v>
          </cell>
          <cell r="G155" t="str">
            <v>Dirección de Aeropuertos  X Region</v>
          </cell>
          <cell r="H155">
            <v>298071</v>
          </cell>
          <cell r="I155" t="str">
            <v xml:space="preserve">Adjudicado                                                                                          </v>
          </cell>
          <cell r="J155" t="str">
            <v>1.A.OBRAS OTROS GASTO</v>
          </cell>
          <cell r="K155" t="str">
            <v>2019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300000</v>
          </cell>
          <cell r="AC155">
            <v>0</v>
          </cell>
          <cell r="AD155">
            <v>300000</v>
          </cell>
          <cell r="AE155">
            <v>0</v>
          </cell>
          <cell r="AF155">
            <v>300000</v>
          </cell>
          <cell r="AG155">
            <v>0</v>
          </cell>
          <cell r="AH155">
            <v>300000</v>
          </cell>
          <cell r="AI155">
            <v>0</v>
          </cell>
        </row>
        <row r="156">
          <cell r="A156">
            <v>298101</v>
          </cell>
          <cell r="B156" t="str">
            <v>40006839-0</v>
          </cell>
          <cell r="C156" t="str">
            <v>AMPLIACIÓN Y MEJORAMIENTO AÉRODROMO LA ARAUCANÍA REGION DE LA ARAUCANIA</v>
          </cell>
          <cell r="D156" t="str">
            <v>02</v>
          </cell>
          <cell r="E156" t="str">
            <v>001</v>
          </cell>
          <cell r="F156" t="str">
            <v>GASTOS ADMINISTRATIVOS ANTEPROYECTO REFERENCIAL AMPLIACIÓN Y MEJORAMIENTO AERÓDROMO ARAUCANÍA</v>
          </cell>
          <cell r="G156" t="str">
            <v>Dirección de Aeropuertos  Nivel Central</v>
          </cell>
          <cell r="H156">
            <v>298101</v>
          </cell>
          <cell r="I156" t="str">
            <v xml:space="preserve">Creación y Programación de Contrato                                                                 </v>
          </cell>
          <cell r="J156" t="str">
            <v>9. MATERIALES, SERVICIOS Y SUMINISTROS</v>
          </cell>
          <cell r="K156" t="str">
            <v>2019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500000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</row>
        <row r="157">
          <cell r="A157">
            <v>277897</v>
          </cell>
          <cell r="B157" t="str">
            <v>40001468-0</v>
          </cell>
          <cell r="C157" t="str">
            <v>CONSERVACIÓN MAYOR PISTA 17L 35R Y RODAJES ASOCIADOS AEROPUERTO AMB, SANTIAGO</v>
          </cell>
          <cell r="D157" t="str">
            <v>02</v>
          </cell>
          <cell r="E157" t="str">
            <v>001</v>
          </cell>
          <cell r="F157" t="str">
            <v>GASTOS ADMINISTRATIVOS CONSERVACION MAYOR PISTA 17L 35R Y RODAJES ASOCIADOS AEROPUERTO AMB. SANTIAGO</v>
          </cell>
          <cell r="G157" t="str">
            <v>Dirección de Aeropuertos  Nivel Central</v>
          </cell>
          <cell r="H157">
            <v>277897</v>
          </cell>
          <cell r="I157" t="str">
            <v xml:space="preserve">Resolución o Decreto Tramitado                                                                      </v>
          </cell>
          <cell r="J157" t="str">
            <v>9. MATERIALES, SERVICIOS Y SUMINISTROS</v>
          </cell>
          <cell r="K157" t="str">
            <v>2017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300000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</row>
        <row r="158">
          <cell r="A158">
            <v>300319</v>
          </cell>
          <cell r="B158" t="str">
            <v>30462638-0</v>
          </cell>
          <cell r="C158" t="str">
            <v>CONSERVACIÓN MENOR AERÓDROMO RÓBINSON CRUSOE V REGIÓN DE VALPARAÍSO</v>
          </cell>
          <cell r="D158" t="str">
            <v>02</v>
          </cell>
          <cell r="E158" t="str">
            <v>004</v>
          </cell>
          <cell r="F158" t="str">
            <v>Contrato FIAR Administración Directa Robinson Crusoe - 2019</v>
          </cell>
          <cell r="G158" t="str">
            <v>Dirección de Aeropuertos  Nivel Central</v>
          </cell>
          <cell r="H158">
            <v>300319</v>
          </cell>
          <cell r="I158" t="str">
            <v xml:space="preserve">Con Compromiso de Fondo                                                                             </v>
          </cell>
          <cell r="J158" t="str">
            <v>9. MATERIALES, SERVICIOS Y SUMINISTROS</v>
          </cell>
          <cell r="K158" t="str">
            <v>2019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2750000</v>
          </cell>
          <cell r="W158">
            <v>0</v>
          </cell>
          <cell r="X158">
            <v>0</v>
          </cell>
          <cell r="Y158">
            <v>0</v>
          </cell>
          <cell r="Z158">
            <v>4500000</v>
          </cell>
          <cell r="AA158">
            <v>0</v>
          </cell>
          <cell r="AB158">
            <v>8000000</v>
          </cell>
          <cell r="AC158">
            <v>0</v>
          </cell>
          <cell r="AD158">
            <v>2200000</v>
          </cell>
          <cell r="AE158">
            <v>0</v>
          </cell>
          <cell r="AF158">
            <v>4000000</v>
          </cell>
          <cell r="AG158">
            <v>0</v>
          </cell>
          <cell r="AH158">
            <v>18300000</v>
          </cell>
          <cell r="AI158">
            <v>0</v>
          </cell>
        </row>
        <row r="159">
          <cell r="A159">
            <v>297914</v>
          </cell>
          <cell r="B159" t="str">
            <v>40002577-0</v>
          </cell>
          <cell r="C159" t="str">
            <v>CONSERVACION RUTINARIA AREA DE MOVIMIENTO PEQUEÑO AERODROMO PAMPA GUANACO REGION DE MAGALLANES Y DE LA ANTARTICA CHILENA</v>
          </cell>
          <cell r="D159" t="str">
            <v>02</v>
          </cell>
          <cell r="E159" t="str">
            <v>999</v>
          </cell>
          <cell r="F159" t="str">
            <v>GASTOS VIATICOS Y TRASLADOS IF CONSERVACIÓN RUTINARIA ÁREA DE MOVIMIENTO PAD PAMPA GUANACO REGIÓN DE MAGALLANES Y DE LA ANTÁRTICA CHILENA 2019</v>
          </cell>
          <cell r="G159" t="str">
            <v>Dirección de Aeropuertos  XII Region</v>
          </cell>
          <cell r="H159">
            <v>297914</v>
          </cell>
          <cell r="I159" t="str">
            <v xml:space="preserve">Creación y Programación de Contrato                                                                 </v>
          </cell>
          <cell r="J159" t="str">
            <v>1.A.OBRAS OTROS GASTO</v>
          </cell>
          <cell r="K159" t="str">
            <v>2019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636691</v>
          </cell>
          <cell r="AG159">
            <v>0</v>
          </cell>
          <cell r="AH159">
            <v>1713309</v>
          </cell>
          <cell r="AI159">
            <v>0</v>
          </cell>
        </row>
        <row r="160">
          <cell r="A160">
            <v>292461</v>
          </cell>
          <cell r="B160" t="str">
            <v>40004051-0</v>
          </cell>
          <cell r="C160" t="str">
            <v>CONSERVACION CALLE DE RODAJE ALFA AERÓDROMO EL LOA REGION DE ANTOFAGASTA</v>
          </cell>
          <cell r="D160" t="str">
            <v>02</v>
          </cell>
          <cell r="E160" t="str">
            <v>999</v>
          </cell>
          <cell r="F160" t="str">
            <v>GASTOS DE TRASLADO Y VIÁTICO CONSERVACIÓN CALLE RODAJE ALFA AERÓDROMO EL LOA, REGIÓN DE ANTOFAGASTA - 2019</v>
          </cell>
          <cell r="G160" t="str">
            <v>Dirección de Aeropuertos  II Region</v>
          </cell>
          <cell r="H160">
            <v>292461</v>
          </cell>
          <cell r="I160" t="str">
            <v xml:space="preserve">Creación y Programación de Contrato                                                                 </v>
          </cell>
          <cell r="J160" t="str">
            <v>1.A.OBRAS OTROS GASTO</v>
          </cell>
          <cell r="K160" t="str">
            <v>2018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800000</v>
          </cell>
          <cell r="AA160">
            <v>0</v>
          </cell>
          <cell r="AB160">
            <v>1300000</v>
          </cell>
          <cell r="AC160">
            <v>0</v>
          </cell>
          <cell r="AD160">
            <v>1300000</v>
          </cell>
          <cell r="AE160">
            <v>0</v>
          </cell>
          <cell r="AF160">
            <v>1300000</v>
          </cell>
          <cell r="AG160">
            <v>0</v>
          </cell>
          <cell r="AH160">
            <v>1300000</v>
          </cell>
          <cell r="AI160">
            <v>0</v>
          </cell>
        </row>
        <row r="161">
          <cell r="A161">
            <v>288916</v>
          </cell>
          <cell r="B161" t="str">
            <v>30471983-0</v>
          </cell>
          <cell r="C161" t="str">
            <v xml:space="preserve">REPOSICION PISTA AEROPUERTO EL TEPUAL - PUERTO MONTT </v>
          </cell>
          <cell r="D161" t="str">
            <v>02</v>
          </cell>
          <cell r="E161" t="str">
            <v>002</v>
          </cell>
          <cell r="F161" t="str">
            <v>DISEÑO REPOSICIÓN PISTA AEROPUERTO EL TEPUAL - PUERTO MONTT</v>
          </cell>
          <cell r="G161" t="str">
            <v>Dirección de Aeropuertos  Nivel Central</v>
          </cell>
          <cell r="H161">
            <v>288916</v>
          </cell>
          <cell r="I161" t="str">
            <v xml:space="preserve">Ingreso de Llamado a Licitación                                                                     </v>
          </cell>
          <cell r="J161" t="str">
            <v>2. ESTUDIOS</v>
          </cell>
          <cell r="K161" t="str">
            <v>2019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10000000</v>
          </cell>
          <cell r="AI161">
            <v>0</v>
          </cell>
        </row>
        <row r="162">
          <cell r="A162">
            <v>277841</v>
          </cell>
          <cell r="B162" t="str">
            <v>30459257-0</v>
          </cell>
          <cell r="C162" t="str">
            <v>CONSERVACION MAYOR ÁREA DE MOVIMIENTO AEROPUERTO CHACALLUTA. ARICA</v>
          </cell>
          <cell r="D162" t="str">
            <v>02</v>
          </cell>
          <cell r="E162" t="str">
            <v>004</v>
          </cell>
          <cell r="F162" t="str">
            <v>Modificacion del contrato nº277841 , CONSERVACION MAYOR ÁREA DE MOVIMIENTO AEROPUERTO CHACALLUTA FASE IV</v>
          </cell>
          <cell r="G162" t="str">
            <v>Dirección de Aeropuertos  XV REGION</v>
          </cell>
          <cell r="H162">
            <v>277841</v>
          </cell>
          <cell r="I162" t="str">
            <v xml:space="preserve">Creación y Programación de Contrato                                                                 </v>
          </cell>
          <cell r="J162" t="str">
            <v>1. OBRAS</v>
          </cell>
          <cell r="K162" t="str">
            <v>2018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200000000</v>
          </cell>
          <cell r="AA162">
            <v>5025408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</row>
        <row r="163">
          <cell r="A163">
            <v>277893</v>
          </cell>
          <cell r="B163" t="str">
            <v>40001416-0</v>
          </cell>
          <cell r="C163" t="str">
            <v>CONSERVACIÓN RUTINARIA PISTA 25-07 AEROPUERTO PRESIDENTE IBAÑEZ, PUNTA ARENAS</v>
          </cell>
          <cell r="D163" t="str">
            <v>02</v>
          </cell>
          <cell r="E163" t="str">
            <v>002</v>
          </cell>
          <cell r="F163" t="str">
            <v>ASESORIA A LA IF CONSERVACION RUTINARIA PISTA 25-07 AEROPUERTO PRESIDENTE IBÁÑEZ, PUNTA ARENAS</v>
          </cell>
          <cell r="G163" t="str">
            <v>Dirección de Aeropuertos  XII Region</v>
          </cell>
          <cell r="H163">
            <v>277893</v>
          </cell>
          <cell r="I163" t="str">
            <v xml:space="preserve">Resolución o Decreto Tramitado                                                                      </v>
          </cell>
          <cell r="J163" t="str">
            <v>3. ASESORIAS Y CONSULTORIAS</v>
          </cell>
          <cell r="K163" t="str">
            <v>2018</v>
          </cell>
          <cell r="L163">
            <v>0</v>
          </cell>
          <cell r="M163">
            <v>0</v>
          </cell>
          <cell r="N163">
            <v>61721767</v>
          </cell>
          <cell r="O163">
            <v>438049</v>
          </cell>
          <cell r="P163">
            <v>36564164</v>
          </cell>
          <cell r="Q163">
            <v>274122</v>
          </cell>
          <cell r="R163">
            <v>30760625</v>
          </cell>
          <cell r="S163">
            <v>341443</v>
          </cell>
          <cell r="T163">
            <v>30760625</v>
          </cell>
          <cell r="U163">
            <v>406040</v>
          </cell>
          <cell r="V163">
            <v>24133200</v>
          </cell>
          <cell r="W163">
            <v>460838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</row>
        <row r="164">
          <cell r="A164">
            <v>277844</v>
          </cell>
          <cell r="B164" t="str">
            <v>40001975-0</v>
          </cell>
          <cell r="C164" t="str">
            <v>CONSERVACION MAYOR ÁREA DE MOVIMIENTO AEROPUERTO DIEGO ARACENA DE IQUIQUE</v>
          </cell>
          <cell r="D164" t="str">
            <v>02</v>
          </cell>
          <cell r="E164" t="str">
            <v>002</v>
          </cell>
          <cell r="F164" t="str">
            <v>ASESORÍA A LA INSPECCIÓN FISCAL CONSERVACIÓN MAYOR AREA DE MOVIMIENTO AEROPUERTO DIEGO ARACENA DE IQUIQUE SECTOR 6</v>
          </cell>
          <cell r="G164" t="str">
            <v>Dirección de Aeropuertos  I Region</v>
          </cell>
          <cell r="H164">
            <v>277844</v>
          </cell>
          <cell r="I164" t="str">
            <v xml:space="preserve">Resolución o Decreto Tramitado                                                                      </v>
          </cell>
          <cell r="J164" t="str">
            <v>3. ASESORIAS Y CONSULTORIAS</v>
          </cell>
          <cell r="K164" t="str">
            <v>2018</v>
          </cell>
          <cell r="L164">
            <v>0</v>
          </cell>
          <cell r="M164">
            <v>0</v>
          </cell>
          <cell r="N164">
            <v>52173481</v>
          </cell>
          <cell r="O164">
            <v>0</v>
          </cell>
          <cell r="P164">
            <v>22058360</v>
          </cell>
          <cell r="Q164">
            <v>0</v>
          </cell>
          <cell r="R164">
            <v>16000000</v>
          </cell>
          <cell r="S164">
            <v>0</v>
          </cell>
          <cell r="T164">
            <v>500000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</row>
        <row r="165">
          <cell r="A165">
            <v>298174</v>
          </cell>
          <cell r="B165" t="str">
            <v>30462638-0</v>
          </cell>
          <cell r="C165" t="str">
            <v>CONSERVACIÓN MENOR AERÓDROMO RÓBINSON CRUSOE V REGIÓN DE VALPARAÍSO</v>
          </cell>
          <cell r="D165" t="str">
            <v>02</v>
          </cell>
          <cell r="E165" t="str">
            <v>004</v>
          </cell>
          <cell r="F165" t="str">
            <v>ANTICIPO FIAR ADMINISTRACIÓN DIRECTA ROBINSON CRUSOE</v>
          </cell>
          <cell r="G165" t="str">
            <v>Dirección de Aeropuertos  Nivel Central</v>
          </cell>
          <cell r="H165">
            <v>298174</v>
          </cell>
          <cell r="I165" t="str">
            <v xml:space="preserve">Con Compromiso de Fondo                                                                             </v>
          </cell>
          <cell r="J165" t="str">
            <v>9. MATERIALES, SERVICIOS Y SUMINISTROS</v>
          </cell>
          <cell r="K165" t="str">
            <v>2019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4749093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</row>
        <row r="166">
          <cell r="A166">
            <v>300301</v>
          </cell>
          <cell r="B166" t="str">
            <v>30462638-0</v>
          </cell>
          <cell r="C166" t="str">
            <v>CONSERVACIÓN MENOR AERÓDROMO RÓBINSON CRUSOE V REGIÓN DE VALPARAÍSO</v>
          </cell>
          <cell r="D166" t="str">
            <v>02</v>
          </cell>
          <cell r="E166" t="str">
            <v>004</v>
          </cell>
          <cell r="F166" t="str">
            <v>Contrato Global de Gastos para Varios Proveedores - Administración Directa Robinson Crusoe - 2019</v>
          </cell>
          <cell r="G166" t="str">
            <v>Dirección de Aeropuertos  Nivel Central</v>
          </cell>
          <cell r="H166">
            <v>300301</v>
          </cell>
          <cell r="I166" t="str">
            <v xml:space="preserve">Resolución o Decreto Tramitado                                                                      </v>
          </cell>
          <cell r="J166" t="str">
            <v>9. MATERIALES, SERVICIOS Y SUMINISTROS</v>
          </cell>
          <cell r="K166" t="str">
            <v>2019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17250000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18000000</v>
          </cell>
          <cell r="AG166">
            <v>0</v>
          </cell>
          <cell r="AH166">
            <v>0</v>
          </cell>
          <cell r="AI166">
            <v>0</v>
          </cell>
        </row>
        <row r="167">
          <cell r="A167">
            <v>286859</v>
          </cell>
          <cell r="B167" t="str">
            <v>30407490-0</v>
          </cell>
          <cell r="C167" t="str">
            <v>CONSERVACION MAYOR AD. PICHOY. VALDIVIA, XIV REGIÓN.</v>
          </cell>
          <cell r="D167" t="str">
            <v>02</v>
          </cell>
          <cell r="E167" t="str">
            <v>004</v>
          </cell>
          <cell r="F167" t="str">
            <v>Modificacion del contrato nº286859 , CONSERVACIÓN MAYOR ÁREA DE MOVIMIENTO AERÓDROMO DE PICHOY  (SEGUNDO LLAMADO)</v>
          </cell>
          <cell r="G167" t="str">
            <v>Dirección de Aeropuertos  XIV REGION</v>
          </cell>
          <cell r="H167">
            <v>286859</v>
          </cell>
          <cell r="I167" t="str">
            <v xml:space="preserve">Creación y Programación de Contrato                                                                 </v>
          </cell>
          <cell r="J167" t="str">
            <v>1. OBRAS</v>
          </cell>
          <cell r="K167" t="str">
            <v>2018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566768478</v>
          </cell>
          <cell r="U167">
            <v>11865819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</row>
        <row r="168">
          <cell r="A168">
            <v>277899</v>
          </cell>
          <cell r="B168" t="str">
            <v>40001468-0</v>
          </cell>
          <cell r="C168" t="str">
            <v>CONSERVACIÓN MAYOR PISTA 17L 35R Y RODAJES ASOCIADOS AEROPUERTO AMB, SANTIAGO</v>
          </cell>
          <cell r="D168" t="str">
            <v>02</v>
          </cell>
          <cell r="E168" t="str">
            <v>004</v>
          </cell>
          <cell r="F168" t="str">
            <v>CONSERVACIÓN MAYOR PISTA 17L 35R Y RODAJES ASOCIADOS, AEROPUERTO ARTURO MERINO BENITEZ</v>
          </cell>
          <cell r="G168" t="str">
            <v>Dirección de Aeropuertos  Nivel Central</v>
          </cell>
          <cell r="H168">
            <v>277899</v>
          </cell>
          <cell r="I168" t="str">
            <v xml:space="preserve">Resolución o Decreto Tramitado                                                                      </v>
          </cell>
          <cell r="J168" t="str">
            <v>1. OBRAS</v>
          </cell>
          <cell r="K168" t="str">
            <v>2019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101321000</v>
          </cell>
          <cell r="U168">
            <v>405000</v>
          </cell>
          <cell r="V168">
            <v>566910000</v>
          </cell>
          <cell r="W168">
            <v>2835000</v>
          </cell>
          <cell r="X168">
            <v>463531000</v>
          </cell>
          <cell r="Y168">
            <v>3245000</v>
          </cell>
          <cell r="Z168">
            <v>895315000</v>
          </cell>
          <cell r="AA168">
            <v>8058000</v>
          </cell>
          <cell r="AB168">
            <v>600355000</v>
          </cell>
          <cell r="AC168">
            <v>6604000</v>
          </cell>
          <cell r="AD168">
            <v>615972000</v>
          </cell>
          <cell r="AE168">
            <v>8008000</v>
          </cell>
          <cell r="AF168">
            <v>364109000</v>
          </cell>
          <cell r="AG168">
            <v>5098000</v>
          </cell>
          <cell r="AH168">
            <v>439660000</v>
          </cell>
          <cell r="AI168">
            <v>5826000</v>
          </cell>
        </row>
        <row r="169">
          <cell r="A169">
            <v>298105</v>
          </cell>
          <cell r="B169" t="str">
            <v>40009533-0</v>
          </cell>
          <cell r="C169" t="str">
            <v>DIAGNOSTICO Y ELABORACION PLAN DE INVERSIONES ADS MACROZONA AUSTRAL</v>
          </cell>
          <cell r="D169" t="str">
            <v>01</v>
          </cell>
          <cell r="E169" t="str">
            <v>002</v>
          </cell>
          <cell r="F169" t="str">
            <v>DIAGNÓSTICO Y ELABORACIÓN PLAN DE INVERSIONES ADS MACROZONA AUSTRAL</v>
          </cell>
          <cell r="G169" t="str">
            <v>Dirección de Aeropuertos  Nivel Central</v>
          </cell>
          <cell r="H169">
            <v>298105</v>
          </cell>
          <cell r="I169" t="str">
            <v xml:space="preserve">Creación y Programación de Contrato                                                                 </v>
          </cell>
          <cell r="J169" t="str">
            <v>2. ESTUDIOS</v>
          </cell>
          <cell r="K169" t="str">
            <v>2019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58504824</v>
          </cell>
          <cell r="AI169">
            <v>0</v>
          </cell>
        </row>
        <row r="170">
          <cell r="A170">
            <v>286616</v>
          </cell>
          <cell r="B170" t="str">
            <v>40003741-0</v>
          </cell>
          <cell r="C170" t="str">
            <v>CONSERVACION GLOBAL PEQUEÑOS AERÓDROMOS PROVINCIA DE CHILOÉ X REGIÓN DE LOS LAGOS</v>
          </cell>
          <cell r="D170" t="str">
            <v>02</v>
          </cell>
          <cell r="E170" t="str">
            <v>002</v>
          </cell>
          <cell r="F170" t="str">
            <v>ASESORIA A LA INSPECCIÓN FISCAL CONSERVACIÓN GLOBAL PEQUEÑOS AERÓDROMOS REGIÓN DE LOS LAGOS 2018-2020</v>
          </cell>
          <cell r="G170" t="str">
            <v>Dirección de Aeropuertos  X Region</v>
          </cell>
          <cell r="H170">
            <v>286616</v>
          </cell>
          <cell r="I170" t="str">
            <v xml:space="preserve">Resolución o Decreto Tramitado                                                                      </v>
          </cell>
          <cell r="J170" t="str">
            <v>3. ASESORIAS Y CONSULTORIAS</v>
          </cell>
          <cell r="K170" t="str">
            <v>2018</v>
          </cell>
          <cell r="L170">
            <v>0</v>
          </cell>
          <cell r="M170">
            <v>0</v>
          </cell>
          <cell r="N170">
            <v>11684304</v>
          </cell>
          <cell r="O170">
            <v>71274</v>
          </cell>
          <cell r="P170">
            <v>5789520</v>
          </cell>
          <cell r="Q170">
            <v>55106</v>
          </cell>
          <cell r="R170">
            <v>5789520</v>
          </cell>
          <cell r="S170">
            <v>96639</v>
          </cell>
          <cell r="T170">
            <v>5789520</v>
          </cell>
          <cell r="U170">
            <v>114163</v>
          </cell>
          <cell r="V170">
            <v>5789520</v>
          </cell>
          <cell r="W170">
            <v>127002</v>
          </cell>
          <cell r="X170">
            <v>5789520</v>
          </cell>
          <cell r="Y170">
            <v>129951</v>
          </cell>
          <cell r="Z170">
            <v>5789520</v>
          </cell>
          <cell r="AA170">
            <v>146781</v>
          </cell>
          <cell r="AB170">
            <v>5789520</v>
          </cell>
          <cell r="AC170">
            <v>155282</v>
          </cell>
          <cell r="AD170">
            <v>5789520</v>
          </cell>
          <cell r="AE170">
            <v>164131</v>
          </cell>
          <cell r="AF170">
            <v>7097454</v>
          </cell>
          <cell r="AG170">
            <v>186686</v>
          </cell>
          <cell r="AH170">
            <v>9165605</v>
          </cell>
          <cell r="AI170">
            <v>189462</v>
          </cell>
        </row>
        <row r="171">
          <cell r="A171">
            <v>289307</v>
          </cell>
          <cell r="B171" t="str">
            <v>30407490-0</v>
          </cell>
          <cell r="C171" t="str">
            <v>CONSERVACION MAYOR AD. PICHOY. VALDIVIA, XIV REGIÓN.</v>
          </cell>
          <cell r="D171" t="str">
            <v>02</v>
          </cell>
          <cell r="E171" t="str">
            <v>999</v>
          </cell>
          <cell r="F171" t="str">
            <v>GASTOS DE TRASLADO Y VIÁTICO IF CONSERVACION MAYOR AD. PICHOY. VALDIVIA, XIV REGIÓN.</v>
          </cell>
          <cell r="G171" t="str">
            <v>Dirección de Aeropuertos  XIV REGION</v>
          </cell>
          <cell r="H171">
            <v>289307</v>
          </cell>
          <cell r="I171" t="str">
            <v xml:space="preserve">Resolución o Decreto Tramitado                                                                      </v>
          </cell>
          <cell r="J171" t="str">
            <v>1.A.OBRAS OTROS GASTO</v>
          </cell>
          <cell r="K171" t="str">
            <v>2018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400000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958000</v>
          </cell>
          <cell r="AI171">
            <v>0</v>
          </cell>
        </row>
        <row r="172">
          <cell r="A172">
            <v>289505</v>
          </cell>
          <cell r="B172" t="str">
            <v>40004104-0</v>
          </cell>
          <cell r="C172" t="str">
            <v>CONSERVACIÓN GLOBAL PEQUEÑOS AERÓDROMOS PROVINCIA DE PALENA, REGIÓN DE LOS LAGOS</v>
          </cell>
          <cell r="D172" t="str">
            <v>02</v>
          </cell>
          <cell r="E172" t="str">
            <v>004</v>
          </cell>
          <cell r="F172" t="str">
            <v>Conservación Global Pequeños Aeródromos Provincia de Palena 2018-2020 Región de Los Lagos (Segundo Llamado)</v>
          </cell>
          <cell r="G172" t="str">
            <v>Dirección de Aeropuertos  X Region</v>
          </cell>
          <cell r="H172">
            <v>289505</v>
          </cell>
          <cell r="I172" t="str">
            <v xml:space="preserve">Resolución o Decreto Tramitado                                                                      </v>
          </cell>
          <cell r="J172" t="str">
            <v>1. OBRAS</v>
          </cell>
          <cell r="K172" t="str">
            <v>2018</v>
          </cell>
          <cell r="L172">
            <v>0</v>
          </cell>
          <cell r="M172">
            <v>0</v>
          </cell>
          <cell r="N172">
            <v>299091859</v>
          </cell>
          <cell r="O172">
            <v>777639</v>
          </cell>
          <cell r="P172">
            <v>305655597</v>
          </cell>
          <cell r="Q172">
            <v>1582189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1442091</v>
          </cell>
          <cell r="W172">
            <v>90625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</row>
        <row r="173">
          <cell r="A173">
            <v>285244</v>
          </cell>
          <cell r="B173" t="str">
            <v>30464382-0</v>
          </cell>
          <cell r="C173" t="str">
            <v>CONSERVACIÓN AERÓDROMO EL TUQUI DE OVALLE. IV REGIÓN DE COQUIMBO</v>
          </cell>
          <cell r="D173" t="str">
            <v>02</v>
          </cell>
          <cell r="E173" t="str">
            <v>004</v>
          </cell>
          <cell r="F173" t="str">
            <v>CONSERVACION AERÓDROMO EL TUQUI DE OVALLE. IV REGIÓN DE COQUIMBO</v>
          </cell>
          <cell r="G173" t="str">
            <v>Dirección de Aeropuertos  IV Region</v>
          </cell>
          <cell r="H173">
            <v>285244</v>
          </cell>
          <cell r="I173" t="str">
            <v xml:space="preserve">Terminado                                                                                           </v>
          </cell>
          <cell r="J173" t="str">
            <v>1. OBRAS</v>
          </cell>
          <cell r="K173" t="str">
            <v>2018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3100000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</row>
        <row r="174">
          <cell r="A174">
            <v>298067</v>
          </cell>
          <cell r="B174" t="str">
            <v>40011588-0</v>
          </cell>
          <cell r="C174" t="str">
            <v>CONSERVACION EDIFICIO TERMINAL AERODROMO MOCOPULLI 2019 - 2020 REGION DE LOS LAGOS</v>
          </cell>
          <cell r="D174" t="str">
            <v>02</v>
          </cell>
          <cell r="E174" t="str">
            <v>001</v>
          </cell>
          <cell r="F174" t="str">
            <v>GASTOS ADMINISTRATIVOS CONSERVACION EDIFICIO TERMINAL AERÓDROMO MOCOPULLI 2019 - 2020 - X REGIÓN</v>
          </cell>
          <cell r="G174" t="str">
            <v>Dirección de Aeropuertos  X Region</v>
          </cell>
          <cell r="H174">
            <v>298067</v>
          </cell>
          <cell r="I174" t="str">
            <v xml:space="preserve">Creación y Programación de Contrato                                                                 </v>
          </cell>
          <cell r="J174" t="str">
            <v>9. MATERIALES, SERVICIOS Y SUMINISTROS</v>
          </cell>
          <cell r="K174" t="str">
            <v>2019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500000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</row>
        <row r="175">
          <cell r="A175">
            <v>292216</v>
          </cell>
          <cell r="B175" t="str">
            <v>30486549-0</v>
          </cell>
          <cell r="C175" t="str">
            <v>CONSERVACIÓN MAYOR AREA DE MOVIMIENTO AEROPUERTO MATAVERI</v>
          </cell>
          <cell r="D175" t="str">
            <v>02</v>
          </cell>
          <cell r="E175" t="str">
            <v>002</v>
          </cell>
          <cell r="F175" t="str">
            <v>ASESORÍA A LA IF CONSERVACIÓN MAYOR ÁREA DE MOVIMIENTO AEROPUERTO MATAVERI REGIÓN DE VALPARAISO - 2019</v>
          </cell>
          <cell r="G175" t="str">
            <v>Dirección de Aeropuertos  Nivel Central</v>
          </cell>
          <cell r="H175">
            <v>292216</v>
          </cell>
          <cell r="I175" t="str">
            <v xml:space="preserve">Creación y Programación de Contrato                                                                 </v>
          </cell>
          <cell r="J175" t="str">
            <v>3. ASESORIAS Y CONSULTORIAS</v>
          </cell>
          <cell r="K175" t="str">
            <v>2019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54000000</v>
          </cell>
          <cell r="AC175">
            <v>0</v>
          </cell>
          <cell r="AD175">
            <v>54000000</v>
          </cell>
          <cell r="AE175">
            <v>0</v>
          </cell>
          <cell r="AF175">
            <v>54000000</v>
          </cell>
          <cell r="AG175">
            <v>0</v>
          </cell>
          <cell r="AH175">
            <v>54000000</v>
          </cell>
          <cell r="AI175">
            <v>0</v>
          </cell>
        </row>
        <row r="176">
          <cell r="A176">
            <v>292220</v>
          </cell>
          <cell r="B176" t="str">
            <v>30483183-0</v>
          </cell>
          <cell r="C176" t="str">
            <v>CONSERVACIÓN RUTINARIA AERÓDROMO NUEVO CHAITÉN AÑO 2018-2021 REGIÓN DE LOS LAGOS</v>
          </cell>
          <cell r="D176" t="str">
            <v>02</v>
          </cell>
          <cell r="E176" t="str">
            <v>004</v>
          </cell>
          <cell r="F176" t="str">
            <v>CONSERVACIÓN RUTINARIA AERÓDROMO NUEVO CHAITÉN, REGIÓN DE LOS LAGOS, ETAPA 2. - 2019</v>
          </cell>
          <cell r="G176" t="str">
            <v>Dirección de Aeropuertos  X Region</v>
          </cell>
          <cell r="H176">
            <v>292220</v>
          </cell>
          <cell r="I176" t="str">
            <v xml:space="preserve">Creación y Programación de Contrato                                                                 </v>
          </cell>
          <cell r="J176" t="str">
            <v>1. OBRAS</v>
          </cell>
          <cell r="K176" t="str">
            <v>2019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30000000</v>
          </cell>
          <cell r="AC176">
            <v>42069</v>
          </cell>
          <cell r="AD176">
            <v>45000000</v>
          </cell>
          <cell r="AE176">
            <v>133630</v>
          </cell>
          <cell r="AF176">
            <v>50000000</v>
          </cell>
          <cell r="AG176">
            <v>214468</v>
          </cell>
          <cell r="AH176">
            <v>74199754</v>
          </cell>
          <cell r="AI176">
            <v>410079</v>
          </cell>
        </row>
        <row r="177">
          <cell r="A177">
            <v>277845</v>
          </cell>
          <cell r="B177" t="str">
            <v>40001975-0</v>
          </cell>
          <cell r="C177" t="str">
            <v>CONSERVACION MAYOR ÁREA DE MOVIMIENTO AEROPUERTO DIEGO ARACENA DE IQUIQUE</v>
          </cell>
          <cell r="D177" t="str">
            <v>02</v>
          </cell>
          <cell r="E177" t="str">
            <v>004</v>
          </cell>
          <cell r="F177" t="str">
            <v>Modificacion del contrato nº 277845 , CONSERVACIÓN MAYOR AREA DE MOVIMIENTO AEROPUERTO DIEGO ARACENA DE IQUIQUE SECTOR 6</v>
          </cell>
          <cell r="G177" t="str">
            <v>Dirección de Aeropuertos  I Region</v>
          </cell>
          <cell r="H177">
            <v>277845</v>
          </cell>
          <cell r="I177" t="str">
            <v xml:space="preserve">Creación y Programación de Contrato                                                                 </v>
          </cell>
          <cell r="J177" t="str">
            <v>1. OBRAS</v>
          </cell>
          <cell r="K177" t="str">
            <v>2018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330244208</v>
          </cell>
          <cell r="U177">
            <v>7253125</v>
          </cell>
          <cell r="V177">
            <v>45000000</v>
          </cell>
          <cell r="W177">
            <v>1276000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</row>
        <row r="178">
          <cell r="A178">
            <v>277839</v>
          </cell>
          <cell r="B178" t="str">
            <v>30459257-0</v>
          </cell>
          <cell r="C178" t="str">
            <v>CONSERVACION MAYOR ÁREA DE MOVIMIENTO AEROPUERTO CHACALLUTA. ARICA</v>
          </cell>
          <cell r="D178" t="str">
            <v>02</v>
          </cell>
          <cell r="E178" t="str">
            <v>002</v>
          </cell>
          <cell r="F178" t="str">
            <v>ASESORIA A LA IF CONSERVACION MAYOR ÁREA DE MOVIMIENTO AEROPUERTO CHACALLUTA FASE IV</v>
          </cell>
          <cell r="G178" t="str">
            <v>Dirección de Aeropuertos  XV REGION</v>
          </cell>
          <cell r="H178">
            <v>277839</v>
          </cell>
          <cell r="I178" t="str">
            <v xml:space="preserve">Resolución o Decreto Tramitado                                                                      </v>
          </cell>
          <cell r="J178" t="str">
            <v>3. ASESORIAS Y CONSULTORIAS</v>
          </cell>
          <cell r="K178" t="str">
            <v>2018</v>
          </cell>
          <cell r="L178">
            <v>0</v>
          </cell>
          <cell r="M178">
            <v>0</v>
          </cell>
          <cell r="N178">
            <v>34054080</v>
          </cell>
          <cell r="O178">
            <v>0</v>
          </cell>
          <cell r="P178">
            <v>18240000</v>
          </cell>
          <cell r="Q178">
            <v>0</v>
          </cell>
          <cell r="R178">
            <v>18644320</v>
          </cell>
          <cell r="S178">
            <v>0</v>
          </cell>
          <cell r="T178">
            <v>18644320</v>
          </cell>
          <cell r="U178">
            <v>0</v>
          </cell>
          <cell r="V178">
            <v>18644320</v>
          </cell>
          <cell r="W178">
            <v>0</v>
          </cell>
          <cell r="X178">
            <v>18644320</v>
          </cell>
          <cell r="Y178">
            <v>0</v>
          </cell>
          <cell r="Z178">
            <v>19048640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</row>
        <row r="179">
          <cell r="A179">
            <v>297360</v>
          </cell>
          <cell r="B179" t="str">
            <v>30462636-0</v>
          </cell>
          <cell r="C179" t="str">
            <v>CONSERVACIÓN MENOR AEROPUERTO ARTURO MERINO BENÍTEZ, RM</v>
          </cell>
          <cell r="D179" t="str">
            <v>02</v>
          </cell>
          <cell r="E179" t="str">
            <v>004</v>
          </cell>
          <cell r="F179" t="str">
            <v>ANTICIPO FIAR ADMINISTRACIÓN DIRECTA ARTURO MERINO BENITEZ</v>
          </cell>
          <cell r="G179" t="str">
            <v>Dirección de Aeropuertos  Nivel Central</v>
          </cell>
          <cell r="H179">
            <v>297360</v>
          </cell>
          <cell r="I179" t="str">
            <v xml:space="preserve">Con Compromiso de Fondo                                                                             </v>
          </cell>
          <cell r="J179" t="str">
            <v>9. MATERIALES, SERVICIOS Y SUMINISTROS</v>
          </cell>
          <cell r="K179" t="str">
            <v>2019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14606891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</row>
        <row r="180">
          <cell r="A180">
            <v>298076</v>
          </cell>
          <cell r="B180" t="str">
            <v>40011595-0</v>
          </cell>
          <cell r="C180" t="str">
            <v>CONSERVACION PEQUEÑOS AERODROMOS SECTOR NORTE REGION DE AYSEN</v>
          </cell>
          <cell r="D180" t="str">
            <v>02</v>
          </cell>
          <cell r="E180" t="str">
            <v>999</v>
          </cell>
          <cell r="F180" t="str">
            <v>GASTOS VIATICOS Y TRASLADOS IF CONSERVACIÓN PEQUEÑOS AERÓDROMOS SECTOR NORTE, AYSÉN - XI REGIÓN</v>
          </cell>
          <cell r="G180" t="str">
            <v>Dirección de Aeropuertos  XI Region</v>
          </cell>
          <cell r="H180">
            <v>298076</v>
          </cell>
          <cell r="I180" t="str">
            <v xml:space="preserve">Creación y Programación de Contrato                                                                 </v>
          </cell>
          <cell r="J180" t="str">
            <v>1.A.OBRAS OTROS GASTO</v>
          </cell>
          <cell r="K180" t="str">
            <v>2019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362000</v>
          </cell>
          <cell r="AE180">
            <v>0</v>
          </cell>
          <cell r="AF180">
            <v>362000</v>
          </cell>
          <cell r="AG180">
            <v>0</v>
          </cell>
          <cell r="AH180">
            <v>361000</v>
          </cell>
          <cell r="AI180">
            <v>0</v>
          </cell>
        </row>
        <row r="181">
          <cell r="A181">
            <v>279834</v>
          </cell>
          <cell r="B181" t="str">
            <v>30407490-0</v>
          </cell>
          <cell r="C181" t="str">
            <v>CONSERVACION MAYOR AD. PICHOY. VALDIVIA, XIV REGIÓN.</v>
          </cell>
          <cell r="D181" t="str">
            <v>02</v>
          </cell>
          <cell r="E181" t="str">
            <v>002</v>
          </cell>
          <cell r="F181" t="str">
            <v>ASESORIA A LA IF CONSERVACION MAYOR  AERÓDROMO PICHOY DE VALDIVIA,  XIV  REGION</v>
          </cell>
          <cell r="G181" t="str">
            <v>Dirección de Aeropuertos  XIV REGION</v>
          </cell>
          <cell r="H181">
            <v>279834</v>
          </cell>
          <cell r="I181" t="str">
            <v xml:space="preserve">Resolución o Decreto Tramitado                                                                      </v>
          </cell>
          <cell r="J181" t="str">
            <v>3. ASESORIAS Y CONSULTORIAS</v>
          </cell>
          <cell r="K181" t="str">
            <v>2018</v>
          </cell>
          <cell r="L181">
            <v>0</v>
          </cell>
          <cell r="M181">
            <v>0</v>
          </cell>
          <cell r="N181">
            <v>44995706</v>
          </cell>
          <cell r="O181">
            <v>0</v>
          </cell>
          <cell r="P181">
            <v>17898352</v>
          </cell>
          <cell r="Q181">
            <v>0</v>
          </cell>
          <cell r="R181">
            <v>19041000</v>
          </cell>
          <cell r="S181">
            <v>0</v>
          </cell>
          <cell r="T181">
            <v>20014247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</row>
        <row r="182">
          <cell r="A182">
            <v>297915</v>
          </cell>
          <cell r="B182" t="str">
            <v>40009612-0</v>
          </cell>
          <cell r="C182" t="str">
            <v>CONSERVACION RUTINARIA AERODROMO GUARDIAMARINA ZAÑARTU PUERTO WILLIAMS</v>
          </cell>
          <cell r="D182" t="str">
            <v>02</v>
          </cell>
          <cell r="E182" t="str">
            <v>001</v>
          </cell>
          <cell r="F182" t="str">
            <v>GASTOS ADMINISTRATIVOS CONSERVACIÓN RUTINARIA AERÓDROMO GUARDIAMARINA ZAÑARTU, PUERTO WILLIAMS 2019</v>
          </cell>
          <cell r="G182" t="str">
            <v>Dirección de Aeropuertos  XII Region</v>
          </cell>
          <cell r="H182">
            <v>297915</v>
          </cell>
          <cell r="I182" t="str">
            <v xml:space="preserve">Creación y Programación de Contrato                                                                 </v>
          </cell>
          <cell r="J182" t="str">
            <v>9. MATERIALES, SERVICIOS Y SUMINISTROS</v>
          </cell>
          <cell r="K182" t="str">
            <v>2019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500000</v>
          </cell>
          <cell r="AG182">
            <v>0</v>
          </cell>
          <cell r="AH182">
            <v>0</v>
          </cell>
          <cell r="AI182">
            <v>0</v>
          </cell>
        </row>
        <row r="183">
          <cell r="A183">
            <v>292213</v>
          </cell>
          <cell r="B183" t="str">
            <v>40004051-0</v>
          </cell>
          <cell r="C183" t="str">
            <v>CONSERVACION CALLE DE RODAJE ALFA AERÓDROMO EL LOA REGION DE ANTOFAGASTA</v>
          </cell>
          <cell r="D183" t="str">
            <v>02</v>
          </cell>
          <cell r="E183" t="str">
            <v>002</v>
          </cell>
          <cell r="F183" t="str">
            <v>ASESORÍA A LA IF CONSERVACIÓN CALLE DE RODAJE ALFA AERÓDROMO EL LOA - II EGION 2019</v>
          </cell>
          <cell r="G183" t="str">
            <v>Dirección de Aeropuertos  II Region</v>
          </cell>
          <cell r="H183">
            <v>292213</v>
          </cell>
          <cell r="I183" t="str">
            <v xml:space="preserve">Creación y Programación de Contrato                                                                 </v>
          </cell>
          <cell r="J183" t="str">
            <v>3. ASESORIAS Y CONSULTORIAS</v>
          </cell>
          <cell r="K183" t="str">
            <v>2019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22390000</v>
          </cell>
          <cell r="AC183">
            <v>0</v>
          </cell>
          <cell r="AD183">
            <v>29861000</v>
          </cell>
          <cell r="AE183">
            <v>0</v>
          </cell>
          <cell r="AF183">
            <v>29964000</v>
          </cell>
          <cell r="AG183">
            <v>0</v>
          </cell>
          <cell r="AH183">
            <v>29973000</v>
          </cell>
          <cell r="AI183">
            <v>0</v>
          </cell>
        </row>
        <row r="184">
          <cell r="A184">
            <v>298040</v>
          </cell>
          <cell r="B184" t="str">
            <v>40008262-0</v>
          </cell>
          <cell r="C184" t="str">
            <v>CONSERVACION CERCO OACI, AEROPUERTO CHACALLUTA, REGION DE ARICA Y PARINACOTA</v>
          </cell>
          <cell r="D184" t="str">
            <v>02</v>
          </cell>
          <cell r="E184" t="str">
            <v>999</v>
          </cell>
          <cell r="F184" t="str">
            <v>GASTOS VIATICOS Y TRASLADOS IF CONSERVACION CERCO OACI, AEROPUERTO CHACALLUTA, REGION ARICA Y PARINACOTA</v>
          </cell>
          <cell r="G184" t="str">
            <v>Dirección de Aeropuertos  XV REGION</v>
          </cell>
          <cell r="H184">
            <v>298040</v>
          </cell>
          <cell r="I184" t="str">
            <v xml:space="preserve">Creación y Programación de Contrato                                                                 </v>
          </cell>
          <cell r="J184" t="str">
            <v>1.A.OBRAS OTROS GASTO</v>
          </cell>
          <cell r="K184" t="str">
            <v>2019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54000</v>
          </cell>
          <cell r="AC184">
            <v>0</v>
          </cell>
          <cell r="AD184">
            <v>54000</v>
          </cell>
          <cell r="AE184">
            <v>0</v>
          </cell>
          <cell r="AF184">
            <v>54000</v>
          </cell>
          <cell r="AG184">
            <v>0</v>
          </cell>
          <cell r="AH184">
            <v>54000</v>
          </cell>
          <cell r="AI184">
            <v>0</v>
          </cell>
        </row>
        <row r="185">
          <cell r="A185">
            <v>273390</v>
          </cell>
          <cell r="B185" t="str">
            <v>30092615-0</v>
          </cell>
          <cell r="C185" t="str">
            <v>AMPLIACIÓN TERMINAL DE PASAJEROS AERÓDROMO BALMACEDA, XI REGIÓN</v>
          </cell>
          <cell r="D185" t="str">
            <v>02</v>
          </cell>
          <cell r="E185" t="str">
            <v>004</v>
          </cell>
          <cell r="F185" t="str">
            <v xml:space="preserve">Ampliación Terminal de Pasajeros Aeródromo Balmaceda XI Región _x000D_
</v>
          </cell>
          <cell r="G185" t="str">
            <v>Dirección de Aeropuertos  XI Region</v>
          </cell>
          <cell r="H185">
            <v>273390</v>
          </cell>
          <cell r="I185" t="str">
            <v xml:space="preserve">Terminado                                                                                           </v>
          </cell>
          <cell r="J185" t="str">
            <v>1. OBRAS</v>
          </cell>
          <cell r="K185" t="str">
            <v>2017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40221582</v>
          </cell>
          <cell r="Q185">
            <v>1439933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17147768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</row>
        <row r="186">
          <cell r="A186">
            <v>292511</v>
          </cell>
          <cell r="B186" t="str">
            <v>40004051-0</v>
          </cell>
          <cell r="C186" t="str">
            <v>CONSERVACION CALLE DE RODAJE ALFA AERÓDROMO EL LOA REGION DE ANTOFAGASTA</v>
          </cell>
          <cell r="D186" t="str">
            <v>02</v>
          </cell>
          <cell r="E186" t="str">
            <v>001</v>
          </cell>
          <cell r="F186" t="str">
            <v>GASTOS ADMINISTRATIVOS CONSERVACIÓN CALLE DE RODAJE ALFA AERÓDROMO EL LOA REGIÓN DE ANTOFAGASTA</v>
          </cell>
          <cell r="G186" t="str">
            <v>Dirección de Aeropuertos  II Region</v>
          </cell>
          <cell r="H186">
            <v>292511</v>
          </cell>
          <cell r="I186" t="str">
            <v xml:space="preserve">Creación y Programación de Contrato                                                                 </v>
          </cell>
          <cell r="J186" t="str">
            <v>9. MATERIALES, SERVICIOS Y SUMINISTROS</v>
          </cell>
          <cell r="K186" t="str">
            <v>2018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600000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</row>
        <row r="187">
          <cell r="A187">
            <v>297802</v>
          </cell>
          <cell r="B187" t="str">
            <v>40008330-0</v>
          </cell>
          <cell r="C187" t="str">
            <v>CONSERVACIÓN CERCO OACI, AEROPUERTO ANDRES SABELLA, REGION DE ANTOFAGASTA</v>
          </cell>
          <cell r="D187" t="str">
            <v>02</v>
          </cell>
          <cell r="E187" t="str">
            <v>004</v>
          </cell>
          <cell r="F187" t="str">
            <v>CONSERVACION CERCO OACI, AEROPUERTO ANDRES SABELLA 2019</v>
          </cell>
          <cell r="G187" t="str">
            <v>Dirección de Aeropuertos  II Region</v>
          </cell>
          <cell r="H187">
            <v>297802</v>
          </cell>
          <cell r="I187" t="str">
            <v xml:space="preserve">Creación y Programación de Contrato                                                                 </v>
          </cell>
          <cell r="J187" t="str">
            <v>1. OBRAS</v>
          </cell>
          <cell r="K187" t="str">
            <v>2019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120000000</v>
          </cell>
          <cell r="AC187">
            <v>0</v>
          </cell>
          <cell r="AD187">
            <v>260000000</v>
          </cell>
          <cell r="AE187">
            <v>0</v>
          </cell>
          <cell r="AF187">
            <v>280659000</v>
          </cell>
          <cell r="AG187">
            <v>0</v>
          </cell>
          <cell r="AH187">
            <v>275000000</v>
          </cell>
          <cell r="AI187">
            <v>0</v>
          </cell>
        </row>
        <row r="188">
          <cell r="A188">
            <v>292204</v>
          </cell>
          <cell r="B188" t="str">
            <v>40001975-0</v>
          </cell>
          <cell r="C188" t="str">
            <v>CONSERVACION MAYOR ÁREA DE MOVIMIENTO AEROPUERTO DIEGO ARACENA DE IQUIQUE</v>
          </cell>
          <cell r="D188" t="str">
            <v>02</v>
          </cell>
          <cell r="E188" t="str">
            <v>002</v>
          </cell>
          <cell r="F188" t="str">
            <v>ASESORIA IF CONSERVACIÓN MAYOR SECTOR 5 AEROPUERTO DIEGO ARACENA 2019</v>
          </cell>
          <cell r="G188" t="str">
            <v>Dirección de Aeropuertos  I Region</v>
          </cell>
          <cell r="H188">
            <v>292204</v>
          </cell>
          <cell r="I188" t="str">
            <v xml:space="preserve">Creación y Programación de Contrato                                                                 </v>
          </cell>
          <cell r="J188" t="str">
            <v>3. ASESORIAS Y CONSULTORIAS</v>
          </cell>
          <cell r="K188" t="str">
            <v>2019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36250000</v>
          </cell>
          <cell r="AA188">
            <v>0</v>
          </cell>
          <cell r="AB188">
            <v>36250000</v>
          </cell>
          <cell r="AC188">
            <v>0</v>
          </cell>
          <cell r="AD188">
            <v>36250000</v>
          </cell>
          <cell r="AE188">
            <v>0</v>
          </cell>
          <cell r="AF188">
            <v>36250000</v>
          </cell>
          <cell r="AG188">
            <v>0</v>
          </cell>
          <cell r="AH188">
            <v>36250000</v>
          </cell>
          <cell r="AI188">
            <v>0</v>
          </cell>
        </row>
        <row r="189">
          <cell r="A189">
            <v>298023</v>
          </cell>
          <cell r="B189" t="str">
            <v>40002957-0</v>
          </cell>
          <cell r="C189" t="str">
            <v>CONSERVACION MAYOR AREA DE MOVIMIENTO AERÓDROMO LA FLORIDA REGIÓN DE COQUIMBO</v>
          </cell>
          <cell r="D189" t="str">
            <v>02</v>
          </cell>
          <cell r="E189" t="str">
            <v>001</v>
          </cell>
          <cell r="F189" t="str">
            <v>GASTOS ADMINISTATIVOS CONSERVACION MAYOR AREA DE MOVIMIENTO AERÓDROMO LA FLORIDA REGIÓN DE COQUIMBO</v>
          </cell>
          <cell r="G189" t="str">
            <v>Dirección de Aeropuertos  IV Region</v>
          </cell>
          <cell r="H189">
            <v>298023</v>
          </cell>
          <cell r="I189" t="str">
            <v xml:space="preserve">Creación y Programación de Contrato                                                                 </v>
          </cell>
          <cell r="J189" t="str">
            <v>9. MATERIALES, SERVICIOS Y SUMINISTROS</v>
          </cell>
          <cell r="K189" t="str">
            <v>2019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500000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</row>
        <row r="190">
          <cell r="A190">
            <v>289302</v>
          </cell>
          <cell r="B190" t="str">
            <v>40004104-0</v>
          </cell>
          <cell r="C190" t="str">
            <v>CONSERVACIÓN GLOBAL PEQUEÑOS AERÓDROMOS PROVINCIA DE PALENA, REGIÓN DE LOS LAGOS</v>
          </cell>
          <cell r="D190" t="str">
            <v>02</v>
          </cell>
          <cell r="E190" t="str">
            <v>999</v>
          </cell>
          <cell r="F190" t="str">
            <v>GASTOS DE TRASLADO Y VIÁTICO IF CONSERVACION GLOBAL PEQUEÑOS AERÓDROMOS PROVINCIA DE PALENA, REGIÓN DE LOS LAGOS</v>
          </cell>
          <cell r="G190" t="str">
            <v>Dirección de Aeropuertos  X Region</v>
          </cell>
          <cell r="H190">
            <v>289302</v>
          </cell>
          <cell r="I190" t="str">
            <v xml:space="preserve">Resolución o Decreto Tramitado                                                                      </v>
          </cell>
          <cell r="J190" t="str">
            <v>1.A.OBRAS OTROS GASTO</v>
          </cell>
          <cell r="K190" t="str">
            <v>2018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266461</v>
          </cell>
          <cell r="S190">
            <v>0</v>
          </cell>
          <cell r="T190">
            <v>455487</v>
          </cell>
          <cell r="U190">
            <v>0</v>
          </cell>
          <cell r="V190">
            <v>455487</v>
          </cell>
          <cell r="W190">
            <v>0</v>
          </cell>
          <cell r="X190">
            <v>555487</v>
          </cell>
          <cell r="Y190">
            <v>0</v>
          </cell>
          <cell r="Z190">
            <v>555487</v>
          </cell>
          <cell r="AA190">
            <v>0</v>
          </cell>
          <cell r="AB190">
            <v>555487</v>
          </cell>
          <cell r="AC190">
            <v>0</v>
          </cell>
          <cell r="AD190">
            <v>555487</v>
          </cell>
          <cell r="AE190">
            <v>0</v>
          </cell>
          <cell r="AF190">
            <v>555487</v>
          </cell>
          <cell r="AG190">
            <v>0</v>
          </cell>
          <cell r="AH190">
            <v>915130</v>
          </cell>
          <cell r="AI190">
            <v>0</v>
          </cell>
        </row>
        <row r="191">
          <cell r="A191">
            <v>297368</v>
          </cell>
          <cell r="B191" t="str">
            <v>30459349-0</v>
          </cell>
          <cell r="C191" t="str">
            <v>CONSERVACION RUTINARIA AERODROMOS LOS CONFINES, TRAIGUEN Y VILLA PORTALES REGION DE LA ARAUCANIA</v>
          </cell>
          <cell r="D191" t="str">
            <v>02</v>
          </cell>
          <cell r="E191" t="str">
            <v>004</v>
          </cell>
          <cell r="F191" t="str">
            <v>CONSERVACIÓN RUTINARIA AERODROMOS LOS CONFINES, TRAIGUÉN Y VILLA PORTALES - REGIÓN DE LA ARAUCANÍA 2019</v>
          </cell>
          <cell r="G191" t="str">
            <v>Dirección de Aeropuertos  IX Region</v>
          </cell>
          <cell r="H191">
            <v>297368</v>
          </cell>
          <cell r="I191" t="str">
            <v xml:space="preserve">Ingreso de Llamado a Licitación                                                                     </v>
          </cell>
          <cell r="J191" t="str">
            <v>1. OBRAS</v>
          </cell>
          <cell r="K191" t="str">
            <v>2019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71400000</v>
          </cell>
          <cell r="AC191">
            <v>0</v>
          </cell>
          <cell r="AD191">
            <v>143381000</v>
          </cell>
          <cell r="AE191">
            <v>0</v>
          </cell>
          <cell r="AF191">
            <v>117808000</v>
          </cell>
          <cell r="AG191">
            <v>0</v>
          </cell>
          <cell r="AH191">
            <v>17506000</v>
          </cell>
          <cell r="AI191">
            <v>0</v>
          </cell>
        </row>
        <row r="192">
          <cell r="A192">
            <v>297854</v>
          </cell>
          <cell r="B192" t="str">
            <v>40011297-0</v>
          </cell>
          <cell r="C192" t="str">
            <v>CONSERVACION HANGAR N° 1 AERODROMO LAS MARIAS REGIÓN DE LOS RÍOS</v>
          </cell>
          <cell r="D192" t="str">
            <v>02</v>
          </cell>
          <cell r="E192" t="str">
            <v>999</v>
          </cell>
          <cell r="F192" t="str">
            <v>GASTOS DE TRASLADO  Y VIATICOS IF CONSERVACIÓN HANGAR N° 1 AERÓDROMO LAS MARÍAS</v>
          </cell>
          <cell r="G192" t="str">
            <v>Dirección de Aeropuertos  XIV REGION</v>
          </cell>
          <cell r="H192">
            <v>297854</v>
          </cell>
          <cell r="I192" t="str">
            <v xml:space="preserve">Creación y Programación de Contrato                                                                 </v>
          </cell>
          <cell r="J192" t="str">
            <v>1.A.OBRAS OTROS GASTO</v>
          </cell>
          <cell r="K192" t="str">
            <v>2019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90000</v>
          </cell>
          <cell r="Y192">
            <v>0</v>
          </cell>
          <cell r="Z192">
            <v>90000</v>
          </cell>
          <cell r="AA192">
            <v>0</v>
          </cell>
          <cell r="AB192">
            <v>90000</v>
          </cell>
          <cell r="AC192">
            <v>0</v>
          </cell>
          <cell r="AD192">
            <v>90000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</row>
        <row r="193">
          <cell r="A193">
            <v>272593</v>
          </cell>
          <cell r="B193" t="str">
            <v>30084724-0</v>
          </cell>
          <cell r="C193" t="str">
            <v>CONSTRUCCION NUEVO AERODROMO DE PELDEHUE, COLINA</v>
          </cell>
          <cell r="D193" t="str">
            <v>02</v>
          </cell>
          <cell r="E193" t="str">
            <v>002</v>
          </cell>
          <cell r="F193" t="str">
            <v>Asesoría a la IF contrato Soterrado Línea de Alta Tensión Tramo Los Maquis - Polpaico RM</v>
          </cell>
          <cell r="G193" t="str">
            <v>Dirección de Aeropuertos  Nivel Central</v>
          </cell>
          <cell r="H193">
            <v>272593</v>
          </cell>
          <cell r="I193" t="str">
            <v xml:space="preserve">Proceso de Adjudicación de la Licitación                                                            </v>
          </cell>
          <cell r="J193" t="str">
            <v>3. ASESORIAS Y CONSULTORIAS</v>
          </cell>
          <cell r="K193" t="str">
            <v>2019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10000000</v>
          </cell>
          <cell r="AI193">
            <v>0</v>
          </cell>
        </row>
        <row r="194">
          <cell r="A194">
            <v>292467</v>
          </cell>
          <cell r="B194" t="str">
            <v>30459233-0</v>
          </cell>
          <cell r="C194" t="str">
            <v>CONSERVACION RUTINARIA AERÓDROMO BALMACEDA. BALMACEDA, XI REGIÓN.</v>
          </cell>
          <cell r="D194" t="str">
            <v>02</v>
          </cell>
          <cell r="E194" t="str">
            <v>001</v>
          </cell>
          <cell r="F194" t="str">
            <v>GASTOS ADMINISTRATIVOS CONSERVACIÓN RUTINARIA AERÓDROMO BALMACEDA 2019</v>
          </cell>
          <cell r="G194" t="str">
            <v>Dirección de Aeropuertos  XI Region</v>
          </cell>
          <cell r="H194">
            <v>292467</v>
          </cell>
          <cell r="I194" t="str">
            <v xml:space="preserve">Adjudicado                                                                                          </v>
          </cell>
          <cell r="J194" t="str">
            <v>9. MATERIALES, SERVICIOS Y SUMINISTROS</v>
          </cell>
          <cell r="K194" t="str">
            <v>2018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620000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</row>
        <row r="195">
          <cell r="A195">
            <v>279776</v>
          </cell>
          <cell r="B195" t="str">
            <v>40002462-0</v>
          </cell>
          <cell r="C195" t="str">
            <v>CONSERVACION MAYOR ÁREA DE MOVIMIENTO ANDRES SABELLA</v>
          </cell>
          <cell r="D195" t="str">
            <v>02</v>
          </cell>
          <cell r="E195" t="str">
            <v>004</v>
          </cell>
          <cell r="F195" t="str">
            <v>CONSERVACION MAYOR AREA MOVIMIENTO AEROPUERTO ANDRÉS SABELLA-FASE 1</v>
          </cell>
          <cell r="G195" t="str">
            <v>Dirección de Aeropuertos  II Region</v>
          </cell>
          <cell r="H195">
            <v>279776</v>
          </cell>
          <cell r="I195" t="str">
            <v xml:space="preserve">Resolución o Decreto Tramitado                                                                      </v>
          </cell>
          <cell r="J195" t="str">
            <v>1. OBRAS</v>
          </cell>
          <cell r="K195" t="str">
            <v>2018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101777078</v>
          </cell>
          <cell r="Q195">
            <v>763328</v>
          </cell>
          <cell r="R195">
            <v>342123763</v>
          </cell>
          <cell r="S195">
            <v>13396369</v>
          </cell>
          <cell r="T195">
            <v>168980000</v>
          </cell>
          <cell r="U195">
            <v>4631666</v>
          </cell>
          <cell r="V195">
            <v>368536000</v>
          </cell>
          <cell r="W195">
            <v>10101406</v>
          </cell>
          <cell r="X195">
            <v>444515880</v>
          </cell>
          <cell r="Y195">
            <v>12183980</v>
          </cell>
          <cell r="Z195">
            <v>372568800</v>
          </cell>
          <cell r="AA195">
            <v>10211943</v>
          </cell>
          <cell r="AB195">
            <v>281843600</v>
          </cell>
          <cell r="AC195">
            <v>7725206</v>
          </cell>
          <cell r="AD195">
            <v>439875320</v>
          </cell>
          <cell r="AE195">
            <v>12056784</v>
          </cell>
          <cell r="AF195">
            <v>280751241</v>
          </cell>
          <cell r="AG195">
            <v>7695265</v>
          </cell>
          <cell r="AH195">
            <v>240909159</v>
          </cell>
          <cell r="AI195">
            <v>6603212</v>
          </cell>
        </row>
        <row r="196">
          <cell r="A196">
            <v>297851</v>
          </cell>
          <cell r="B196" t="str">
            <v>40011297-0</v>
          </cell>
          <cell r="C196" t="str">
            <v>CONSERVACION HANGAR N° 1 AERODROMO LAS MARIAS REGIÓN DE LOS RÍOS</v>
          </cell>
          <cell r="D196" t="str">
            <v>02</v>
          </cell>
          <cell r="E196" t="str">
            <v>001</v>
          </cell>
          <cell r="F196" t="str">
            <v>GASTOS ADMINISTRATIVOS CONSERVACIÓN HANGAR N° 1 AERÓDROMO LAS MARÍAS - XIV REG.</v>
          </cell>
          <cell r="G196" t="str">
            <v>Dirección de Aeropuertos  XIV REGION</v>
          </cell>
          <cell r="H196">
            <v>297851</v>
          </cell>
          <cell r="I196" t="str">
            <v xml:space="preserve">Creación y Programación de Contrato                                                                 </v>
          </cell>
          <cell r="J196" t="str">
            <v>9. MATERIALES, SERVICIOS Y SUMINISTROS</v>
          </cell>
          <cell r="K196" t="str">
            <v>2019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500000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workbookViewId="0">
      <selection activeCell="E30" sqref="E30"/>
    </sheetView>
  </sheetViews>
  <sheetFormatPr baseColWidth="10" defaultColWidth="11.42578125" defaultRowHeight="12.75" x14ac:dyDescent="0.2"/>
  <cols>
    <col min="1" max="1" width="11.42578125" style="1"/>
    <col min="2" max="2" width="17" style="1" customWidth="1"/>
    <col min="3" max="3" width="84.85546875" style="1" customWidth="1"/>
    <col min="4" max="4" width="16.85546875" style="1" customWidth="1"/>
    <col min="5" max="5" width="14.28515625" style="1" customWidth="1"/>
    <col min="6" max="6" width="11.42578125" style="1"/>
    <col min="7" max="7" width="12" style="1" bestFit="1" customWidth="1"/>
    <col min="8" max="8" width="16.7109375" style="1" customWidth="1"/>
    <col min="9" max="10" width="11.42578125" style="1"/>
    <col min="11" max="11" width="12.28515625" style="1" customWidth="1"/>
    <col min="12" max="12" width="16.7109375" style="1" customWidth="1"/>
    <col min="13" max="16384" width="11.42578125" style="1"/>
  </cols>
  <sheetData>
    <row r="1" spans="2:12" x14ac:dyDescent="0.2">
      <c r="B1" s="12" t="s">
        <v>25</v>
      </c>
      <c r="C1" s="13" t="s">
        <v>26</v>
      </c>
      <c r="D1" s="11"/>
      <c r="E1" s="4"/>
      <c r="F1" s="4"/>
      <c r="G1" s="4"/>
      <c r="H1" s="4"/>
      <c r="I1" s="4"/>
      <c r="J1" s="4"/>
      <c r="K1" s="4"/>
      <c r="L1" s="4"/>
    </row>
    <row r="2" spans="2:12" x14ac:dyDescent="0.2">
      <c r="B2" s="12" t="s">
        <v>27</v>
      </c>
      <c r="C2" s="13" t="s">
        <v>28</v>
      </c>
      <c r="D2" s="11"/>
      <c r="E2" s="4"/>
      <c r="F2" s="4"/>
      <c r="G2" s="4"/>
      <c r="H2" s="4"/>
      <c r="I2" s="4"/>
      <c r="J2" s="4"/>
      <c r="K2" s="4"/>
      <c r="L2" s="4"/>
    </row>
    <row r="3" spans="2:12" x14ac:dyDescent="0.2">
      <c r="B3" s="12" t="s">
        <v>29</v>
      </c>
      <c r="C3" s="14" t="s">
        <v>90</v>
      </c>
      <c r="D3" s="10"/>
      <c r="E3" s="4"/>
      <c r="F3" s="4"/>
      <c r="G3" s="4"/>
      <c r="H3" s="4"/>
      <c r="I3" s="4"/>
      <c r="J3" s="4"/>
      <c r="K3" s="4"/>
      <c r="L3" s="4"/>
    </row>
    <row r="4" spans="2:12" x14ac:dyDescent="0.2">
      <c r="B4" s="9"/>
      <c r="C4" s="10"/>
      <c r="D4" s="10"/>
      <c r="E4" s="4"/>
      <c r="F4" s="4"/>
      <c r="G4" s="4"/>
      <c r="H4" s="4"/>
      <c r="I4" s="4"/>
      <c r="J4" s="4"/>
      <c r="K4" s="4"/>
      <c r="L4" s="4"/>
    </row>
    <row r="5" spans="2:1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ht="15.75" x14ac:dyDescent="0.25">
      <c r="B6" s="26" t="s">
        <v>46</v>
      </c>
      <c r="C6" s="27"/>
      <c r="D6" s="27"/>
      <c r="E6" s="28"/>
      <c r="F6" s="28"/>
      <c r="G6" s="29"/>
      <c r="H6" s="28"/>
      <c r="I6" s="28"/>
      <c r="J6" s="28"/>
      <c r="K6" s="28"/>
      <c r="L6" s="28"/>
    </row>
    <row r="7" spans="2:12" ht="15.75" x14ac:dyDescent="0.25">
      <c r="B7" s="30"/>
      <c r="C7" s="31"/>
      <c r="D7" s="28"/>
      <c r="E7" s="28"/>
      <c r="F7" s="28"/>
      <c r="G7" s="29"/>
      <c r="H7" s="28"/>
      <c r="I7" s="28"/>
      <c r="J7" s="28"/>
      <c r="K7" s="28"/>
      <c r="L7" s="32" t="s">
        <v>31</v>
      </c>
    </row>
    <row r="8" spans="2:12" s="58" customFormat="1" ht="47.25" x14ac:dyDescent="0.2">
      <c r="B8" s="33" t="s">
        <v>8</v>
      </c>
      <c r="C8" s="33" t="s">
        <v>11</v>
      </c>
      <c r="D8" s="33" t="s">
        <v>32</v>
      </c>
      <c r="E8" s="33" t="s">
        <v>33</v>
      </c>
      <c r="F8" s="33" t="s">
        <v>9</v>
      </c>
      <c r="G8" s="36" t="s">
        <v>34</v>
      </c>
      <c r="H8" s="33" t="s">
        <v>35</v>
      </c>
      <c r="I8" s="33" t="s">
        <v>36</v>
      </c>
      <c r="J8" s="33" t="s">
        <v>37</v>
      </c>
      <c r="K8" s="33" t="s">
        <v>38</v>
      </c>
      <c r="L8" s="33" t="s">
        <v>10</v>
      </c>
    </row>
    <row r="9" spans="2:12" ht="15.75" x14ac:dyDescent="0.2">
      <c r="B9" s="34" t="s">
        <v>91</v>
      </c>
      <c r="C9" s="35" t="s">
        <v>92</v>
      </c>
      <c r="D9" s="37">
        <v>0</v>
      </c>
      <c r="E9" s="37">
        <v>16123</v>
      </c>
      <c r="F9" s="37">
        <v>0</v>
      </c>
      <c r="G9" s="39">
        <v>-16123</v>
      </c>
      <c r="H9" s="37">
        <v>0</v>
      </c>
      <c r="I9" s="37">
        <v>0</v>
      </c>
      <c r="J9" s="37">
        <v>0</v>
      </c>
      <c r="K9" s="37">
        <v>0</v>
      </c>
      <c r="L9" s="38">
        <f>+SUM(D9:K9)</f>
        <v>0</v>
      </c>
    </row>
    <row r="10" spans="2:12" ht="15.75" x14ac:dyDescent="0.2">
      <c r="B10" s="34" t="s">
        <v>93</v>
      </c>
      <c r="C10" s="35" t="s">
        <v>94</v>
      </c>
      <c r="D10" s="37">
        <v>0</v>
      </c>
      <c r="E10" s="37">
        <v>-21727</v>
      </c>
      <c r="F10" s="37">
        <v>324930</v>
      </c>
      <c r="G10" s="39">
        <v>-303203</v>
      </c>
      <c r="H10" s="37">
        <v>0</v>
      </c>
      <c r="I10" s="37">
        <v>0</v>
      </c>
      <c r="J10" s="37">
        <v>0</v>
      </c>
      <c r="K10" s="37">
        <v>0</v>
      </c>
      <c r="L10" s="38">
        <f>+SUM(D10:K10)</f>
        <v>0</v>
      </c>
    </row>
    <row r="11" spans="2:12" ht="15.75" x14ac:dyDescent="0.2">
      <c r="B11" s="34" t="s">
        <v>95</v>
      </c>
      <c r="C11" s="35" t="s">
        <v>96</v>
      </c>
      <c r="D11" s="37">
        <v>0</v>
      </c>
      <c r="E11" s="37">
        <v>-22148</v>
      </c>
      <c r="F11" s="37">
        <v>0</v>
      </c>
      <c r="G11" s="39">
        <v>22148</v>
      </c>
      <c r="H11" s="37">
        <v>0</v>
      </c>
      <c r="I11" s="37">
        <v>0</v>
      </c>
      <c r="J11" s="37">
        <v>0</v>
      </c>
      <c r="K11" s="37">
        <v>0</v>
      </c>
      <c r="L11" s="38">
        <f>+SUM(D11:K11)</f>
        <v>0</v>
      </c>
    </row>
    <row r="12" spans="2:12" ht="15.75" x14ac:dyDescent="0.2">
      <c r="B12" s="71" t="s">
        <v>1</v>
      </c>
      <c r="C12" s="72"/>
      <c r="D12" s="38">
        <f>+SUM(D9:D11)</f>
        <v>0</v>
      </c>
      <c r="E12" s="38">
        <f t="shared" ref="E12:L12" si="0">+SUM(E9:E11)</f>
        <v>-27752</v>
      </c>
      <c r="F12" s="38">
        <f t="shared" si="0"/>
        <v>324930</v>
      </c>
      <c r="G12" s="38">
        <f t="shared" si="0"/>
        <v>-297178</v>
      </c>
      <c r="H12" s="38">
        <f t="shared" si="0"/>
        <v>0</v>
      </c>
      <c r="I12" s="38">
        <f t="shared" si="0"/>
        <v>0</v>
      </c>
      <c r="J12" s="38">
        <f t="shared" si="0"/>
        <v>0</v>
      </c>
      <c r="K12" s="38">
        <f t="shared" si="0"/>
        <v>0</v>
      </c>
      <c r="L12" s="38">
        <f t="shared" si="0"/>
        <v>0</v>
      </c>
    </row>
  </sheetData>
  <mergeCells count="1">
    <mergeCell ref="B12:C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workbookViewId="0">
      <selection activeCell="H31" sqref="H31"/>
    </sheetView>
  </sheetViews>
  <sheetFormatPr baseColWidth="10" defaultColWidth="11.42578125" defaultRowHeight="12.75" x14ac:dyDescent="0.2"/>
  <cols>
    <col min="1" max="1" width="11.42578125" style="1"/>
    <col min="2" max="2" width="17" style="1" customWidth="1"/>
    <col min="3" max="3" width="84.85546875" style="1" customWidth="1"/>
    <col min="4" max="4" width="16.85546875" style="1" customWidth="1"/>
    <col min="5" max="5" width="14.28515625" style="1" customWidth="1"/>
    <col min="6" max="6" width="11.42578125" style="1"/>
    <col min="7" max="7" width="12" style="1" bestFit="1" customWidth="1"/>
    <col min="8" max="8" width="16.7109375" style="1" customWidth="1"/>
    <col min="9" max="10" width="11.42578125" style="1"/>
    <col min="11" max="11" width="12.28515625" style="1" customWidth="1"/>
    <col min="12" max="12" width="16.7109375" style="1" customWidth="1"/>
    <col min="13" max="16384" width="11.42578125" style="1"/>
  </cols>
  <sheetData>
    <row r="1" spans="2:12" x14ac:dyDescent="0.2">
      <c r="B1" s="12" t="s">
        <v>25</v>
      </c>
      <c r="C1" s="13" t="s">
        <v>26</v>
      </c>
      <c r="D1" s="11"/>
      <c r="E1" s="4"/>
      <c r="F1" s="4"/>
      <c r="G1" s="4"/>
      <c r="H1" s="4"/>
      <c r="I1" s="4"/>
      <c r="J1" s="4"/>
      <c r="K1" s="4"/>
      <c r="L1" s="4"/>
    </row>
    <row r="2" spans="2:12" x14ac:dyDescent="0.2">
      <c r="B2" s="12" t="s">
        <v>27</v>
      </c>
      <c r="C2" s="13" t="s">
        <v>28</v>
      </c>
      <c r="D2" s="11"/>
      <c r="E2" s="4"/>
      <c r="F2" s="4"/>
      <c r="G2" s="4"/>
      <c r="H2" s="4"/>
      <c r="I2" s="4"/>
      <c r="J2" s="4"/>
      <c r="K2" s="4"/>
      <c r="L2" s="4"/>
    </row>
    <row r="3" spans="2:12" x14ac:dyDescent="0.2">
      <c r="B3" s="12" t="s">
        <v>29</v>
      </c>
      <c r="C3" s="14" t="s">
        <v>30</v>
      </c>
      <c r="D3" s="10"/>
      <c r="E3" s="4"/>
      <c r="F3" s="4"/>
      <c r="G3" s="4"/>
      <c r="H3" s="4"/>
      <c r="I3" s="4"/>
      <c r="J3" s="4"/>
      <c r="K3" s="4"/>
      <c r="L3" s="4"/>
    </row>
    <row r="4" spans="2:12" x14ac:dyDescent="0.2">
      <c r="B4" s="9"/>
      <c r="C4" s="10"/>
      <c r="D4" s="10"/>
      <c r="E4" s="4"/>
      <c r="F4" s="4"/>
      <c r="G4" s="4"/>
      <c r="H4" s="4"/>
      <c r="I4" s="4"/>
      <c r="J4" s="4"/>
      <c r="K4" s="4"/>
      <c r="L4" s="4"/>
    </row>
    <row r="5" spans="2:1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ht="15.75" x14ac:dyDescent="0.25">
      <c r="B6" s="26" t="s">
        <v>46</v>
      </c>
      <c r="C6" s="27"/>
      <c r="D6" s="27"/>
      <c r="E6" s="28"/>
      <c r="F6" s="28"/>
      <c r="G6" s="29"/>
      <c r="H6" s="28"/>
      <c r="I6" s="28"/>
      <c r="J6" s="28"/>
      <c r="K6" s="28"/>
      <c r="L6" s="28"/>
    </row>
    <row r="7" spans="2:12" ht="15.75" x14ac:dyDescent="0.25">
      <c r="B7" s="30"/>
      <c r="C7" s="31"/>
      <c r="D7" s="28"/>
      <c r="E7" s="28"/>
      <c r="F7" s="28"/>
      <c r="G7" s="29"/>
      <c r="H7" s="28"/>
      <c r="I7" s="28"/>
      <c r="J7" s="28"/>
      <c r="K7" s="28"/>
      <c r="L7" s="32" t="s">
        <v>31</v>
      </c>
    </row>
    <row r="8" spans="2:12" s="58" customFormat="1" ht="47.25" x14ac:dyDescent="0.2">
      <c r="B8" s="33" t="s">
        <v>8</v>
      </c>
      <c r="C8" s="33" t="s">
        <v>11</v>
      </c>
      <c r="D8" s="33" t="s">
        <v>32</v>
      </c>
      <c r="E8" s="33" t="s">
        <v>33</v>
      </c>
      <c r="F8" s="33" t="s">
        <v>9</v>
      </c>
      <c r="G8" s="36" t="s">
        <v>34</v>
      </c>
      <c r="H8" s="33" t="s">
        <v>35</v>
      </c>
      <c r="I8" s="33" t="s">
        <v>36</v>
      </c>
      <c r="J8" s="33" t="s">
        <v>37</v>
      </c>
      <c r="K8" s="33" t="s">
        <v>38</v>
      </c>
      <c r="L8" s="33" t="s">
        <v>10</v>
      </c>
    </row>
    <row r="9" spans="2:12" ht="15.75" x14ac:dyDescent="0.2">
      <c r="B9" s="34" t="s">
        <v>86</v>
      </c>
      <c r="C9" s="35" t="s">
        <v>87</v>
      </c>
      <c r="D9" s="37">
        <v>0</v>
      </c>
      <c r="E9" s="37">
        <v>0</v>
      </c>
      <c r="F9" s="37">
        <v>0</v>
      </c>
      <c r="G9" s="39">
        <v>-966996</v>
      </c>
      <c r="H9" s="37">
        <v>0</v>
      </c>
      <c r="I9" s="37">
        <v>-77662</v>
      </c>
      <c r="J9" s="37">
        <v>0</v>
      </c>
      <c r="K9" s="37">
        <v>1044658</v>
      </c>
      <c r="L9" s="38">
        <f>+SUM(D9:K9)</f>
        <v>0</v>
      </c>
    </row>
    <row r="10" spans="2:12" ht="15.75" x14ac:dyDescent="0.2">
      <c r="B10" s="71" t="s">
        <v>1</v>
      </c>
      <c r="C10" s="72"/>
      <c r="D10" s="38">
        <f>+SUM(D9:D9)</f>
        <v>0</v>
      </c>
      <c r="E10" s="38">
        <f>+SUM(E9:E9)</f>
        <v>0</v>
      </c>
      <c r="F10" s="38">
        <f>+SUM(F9:F9)</f>
        <v>0</v>
      </c>
      <c r="G10" s="38">
        <f>+SUM(G9:G9)</f>
        <v>-966996</v>
      </c>
      <c r="H10" s="38">
        <f>+SUM(H9:H9)</f>
        <v>0</v>
      </c>
      <c r="I10" s="38">
        <f>+SUM(I9:I9)</f>
        <v>-77662</v>
      </c>
      <c r="J10" s="38">
        <f>+SUM(J9:J9)</f>
        <v>0</v>
      </c>
      <c r="K10" s="38">
        <f>+SUM(K9:K9)</f>
        <v>1044658</v>
      </c>
      <c r="L10" s="38">
        <f t="shared" ref="L10" si="0">+SUM(D10:K10)</f>
        <v>0</v>
      </c>
    </row>
  </sheetData>
  <mergeCells count="1">
    <mergeCell ref="B10:C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workbookViewId="0">
      <selection activeCell="H31" sqref="H31"/>
    </sheetView>
  </sheetViews>
  <sheetFormatPr baseColWidth="10" defaultColWidth="11.42578125" defaultRowHeight="12.75" x14ac:dyDescent="0.2"/>
  <cols>
    <col min="1" max="1" width="11.42578125" style="1"/>
    <col min="2" max="2" width="17" style="1" customWidth="1"/>
    <col min="3" max="3" width="68.7109375" style="1" customWidth="1"/>
    <col min="4" max="4" width="16.85546875" style="1" customWidth="1"/>
    <col min="5" max="5" width="14.28515625" style="1" customWidth="1"/>
    <col min="6" max="7" width="11.42578125" style="1"/>
    <col min="8" max="8" width="16.7109375" style="1" customWidth="1"/>
    <col min="9" max="10" width="11.42578125" style="1"/>
    <col min="11" max="11" width="12.28515625" style="1" customWidth="1"/>
    <col min="12" max="16384" width="11.42578125" style="1"/>
  </cols>
  <sheetData>
    <row r="1" spans="2:12" x14ac:dyDescent="0.2">
      <c r="B1" s="12" t="s">
        <v>25</v>
      </c>
      <c r="C1" s="13" t="s">
        <v>26</v>
      </c>
      <c r="D1" s="11"/>
      <c r="E1" s="4"/>
      <c r="F1" s="4"/>
      <c r="G1" s="4"/>
      <c r="H1" s="4"/>
      <c r="I1" s="4"/>
      <c r="J1" s="4"/>
      <c r="K1" s="4"/>
      <c r="L1" s="4"/>
    </row>
    <row r="2" spans="2:12" x14ac:dyDescent="0.2">
      <c r="B2" s="12" t="s">
        <v>27</v>
      </c>
      <c r="C2" s="13" t="s">
        <v>28</v>
      </c>
      <c r="D2" s="11"/>
      <c r="E2" s="4"/>
      <c r="F2" s="4"/>
      <c r="G2" s="4"/>
      <c r="H2" s="4"/>
      <c r="I2" s="4"/>
      <c r="J2" s="4"/>
      <c r="K2" s="4"/>
      <c r="L2" s="4"/>
    </row>
    <row r="3" spans="2:12" x14ac:dyDescent="0.2">
      <c r="B3" s="12" t="s">
        <v>29</v>
      </c>
      <c r="C3" s="14" t="s">
        <v>30</v>
      </c>
      <c r="D3" s="10"/>
      <c r="E3" s="4"/>
      <c r="F3" s="4"/>
      <c r="G3" s="4"/>
      <c r="H3" s="4"/>
      <c r="I3" s="4"/>
      <c r="J3" s="4"/>
      <c r="K3" s="4"/>
      <c r="L3" s="4"/>
    </row>
    <row r="4" spans="2:12" x14ac:dyDescent="0.2">
      <c r="B4" s="9"/>
      <c r="C4" s="10"/>
      <c r="D4" s="10"/>
      <c r="E4" s="4"/>
      <c r="F4" s="4"/>
      <c r="G4" s="4"/>
      <c r="H4" s="4"/>
      <c r="I4" s="4"/>
      <c r="J4" s="4"/>
      <c r="K4" s="4"/>
      <c r="L4" s="4"/>
    </row>
    <row r="5" spans="2:12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2:12" ht="15.75" x14ac:dyDescent="0.25">
      <c r="B6" s="26" t="s">
        <v>46</v>
      </c>
      <c r="C6" s="27"/>
      <c r="D6" s="27"/>
      <c r="E6" s="28"/>
      <c r="F6" s="28"/>
      <c r="G6" s="29"/>
      <c r="H6" s="28"/>
      <c r="I6" s="28"/>
      <c r="J6" s="28"/>
      <c r="K6" s="28"/>
      <c r="L6" s="28"/>
    </row>
    <row r="7" spans="2:12" ht="15.75" x14ac:dyDescent="0.25">
      <c r="B7" s="30"/>
      <c r="C7" s="31"/>
      <c r="D7" s="28"/>
      <c r="E7" s="28"/>
      <c r="F7" s="28"/>
      <c r="G7" s="29"/>
      <c r="H7" s="28"/>
      <c r="I7" s="28"/>
      <c r="J7" s="28"/>
      <c r="K7" s="28"/>
      <c r="L7" s="32" t="s">
        <v>31</v>
      </c>
    </row>
    <row r="8" spans="2:12" ht="47.25" x14ac:dyDescent="0.2">
      <c r="B8" s="33" t="s">
        <v>8</v>
      </c>
      <c r="C8" s="33" t="s">
        <v>11</v>
      </c>
      <c r="D8" s="33" t="s">
        <v>32</v>
      </c>
      <c r="E8" s="33" t="s">
        <v>33</v>
      </c>
      <c r="F8" s="33" t="s">
        <v>9</v>
      </c>
      <c r="G8" s="36" t="s">
        <v>34</v>
      </c>
      <c r="H8" s="33" t="s">
        <v>35</v>
      </c>
      <c r="I8" s="33" t="s">
        <v>36</v>
      </c>
      <c r="J8" s="33" t="s">
        <v>37</v>
      </c>
      <c r="K8" s="33" t="s">
        <v>38</v>
      </c>
      <c r="L8" s="33" t="s">
        <v>10</v>
      </c>
    </row>
    <row r="9" spans="2:12" ht="31.5" x14ac:dyDescent="0.2">
      <c r="B9" s="34" t="s">
        <v>64</v>
      </c>
      <c r="C9" s="35" t="s">
        <v>65</v>
      </c>
      <c r="D9" s="37">
        <v>0</v>
      </c>
      <c r="E9" s="37">
        <v>0</v>
      </c>
      <c r="F9" s="37">
        <v>0</v>
      </c>
      <c r="G9" s="39">
        <v>-653052</v>
      </c>
      <c r="H9" s="37">
        <v>0</v>
      </c>
      <c r="I9" s="37">
        <v>-33577</v>
      </c>
      <c r="J9" s="37">
        <v>0</v>
      </c>
      <c r="K9" s="37">
        <v>686629</v>
      </c>
      <c r="L9" s="38">
        <f>+SUM(D9:K9)</f>
        <v>0</v>
      </c>
    </row>
    <row r="10" spans="2:12" ht="31.5" x14ac:dyDescent="0.2">
      <c r="B10" s="34" t="s">
        <v>67</v>
      </c>
      <c r="C10" s="35" t="s">
        <v>88</v>
      </c>
      <c r="D10" s="37">
        <v>0</v>
      </c>
      <c r="E10" s="37">
        <v>0</v>
      </c>
      <c r="F10" s="37">
        <v>0</v>
      </c>
      <c r="G10" s="39">
        <v>-118469</v>
      </c>
      <c r="H10" s="37">
        <v>0</v>
      </c>
      <c r="I10" s="37">
        <v>-24321</v>
      </c>
      <c r="J10" s="37">
        <v>0</v>
      </c>
      <c r="K10" s="37">
        <v>142790</v>
      </c>
      <c r="L10" s="38">
        <f t="shared" ref="L10:L12" si="0">+SUM(D10:K10)</f>
        <v>0</v>
      </c>
    </row>
    <row r="11" spans="2:12" ht="31.5" x14ac:dyDescent="0.2">
      <c r="B11" s="34" t="s">
        <v>66</v>
      </c>
      <c r="C11" s="35" t="s">
        <v>89</v>
      </c>
      <c r="D11" s="37">
        <v>0</v>
      </c>
      <c r="E11" s="37">
        <v>0</v>
      </c>
      <c r="F11" s="37">
        <v>0</v>
      </c>
      <c r="G11" s="39">
        <v>154138</v>
      </c>
      <c r="H11" s="37">
        <v>0</v>
      </c>
      <c r="I11" s="37">
        <v>0</v>
      </c>
      <c r="J11" s="37">
        <v>0</v>
      </c>
      <c r="K11" s="37">
        <v>-154138</v>
      </c>
      <c r="L11" s="38">
        <f t="shared" si="0"/>
        <v>0</v>
      </c>
    </row>
    <row r="12" spans="2:12" ht="15.6" customHeight="1" x14ac:dyDescent="0.2">
      <c r="B12" s="71" t="s">
        <v>1</v>
      </c>
      <c r="C12" s="72"/>
      <c r="D12" s="38">
        <f>+SUM(D9:D11)</f>
        <v>0</v>
      </c>
      <c r="E12" s="38">
        <f t="shared" ref="E12:L12" si="1">+SUM(E9:E11)</f>
        <v>0</v>
      </c>
      <c r="F12" s="38">
        <f t="shared" si="1"/>
        <v>0</v>
      </c>
      <c r="G12" s="38">
        <f t="shared" si="1"/>
        <v>-617383</v>
      </c>
      <c r="H12" s="38">
        <f t="shared" si="1"/>
        <v>0</v>
      </c>
      <c r="I12" s="38">
        <f t="shared" si="1"/>
        <v>-57898</v>
      </c>
      <c r="J12" s="38">
        <f t="shared" si="1"/>
        <v>0</v>
      </c>
      <c r="K12" s="38">
        <f t="shared" si="1"/>
        <v>675281</v>
      </c>
      <c r="L12" s="38">
        <f t="shared" si="1"/>
        <v>0</v>
      </c>
    </row>
  </sheetData>
  <mergeCells count="1">
    <mergeCell ref="B12:C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J21" sqref="J21"/>
    </sheetView>
  </sheetViews>
  <sheetFormatPr baseColWidth="10" defaultColWidth="11.42578125" defaultRowHeight="12.75" x14ac:dyDescent="0.2"/>
  <cols>
    <col min="1" max="1" width="11.42578125" style="4"/>
    <col min="2" max="2" width="11.85546875" style="4" customWidth="1"/>
    <col min="3" max="3" width="82.7109375" style="4" customWidth="1"/>
    <col min="4" max="4" width="16" style="4" customWidth="1"/>
    <col min="5" max="5" width="13.85546875" style="4" customWidth="1"/>
    <col min="6" max="7" width="11.42578125" style="4"/>
    <col min="8" max="8" width="15" style="4" customWidth="1"/>
    <col min="9" max="16384" width="11.42578125" style="4"/>
  </cols>
  <sheetData>
    <row r="2" spans="2:12" x14ac:dyDescent="0.2">
      <c r="B2" s="2" t="s">
        <v>2</v>
      </c>
      <c r="C2" s="73" t="s">
        <v>3</v>
      </c>
      <c r="D2" s="73"/>
      <c r="E2" s="3"/>
      <c r="F2" s="3"/>
      <c r="G2" s="3"/>
      <c r="H2" s="3"/>
      <c r="I2" s="3"/>
      <c r="J2" s="3"/>
      <c r="K2" s="3"/>
      <c r="L2" s="3"/>
    </row>
    <row r="3" spans="2:12" x14ac:dyDescent="0.2">
      <c r="B3" s="2" t="s">
        <v>4</v>
      </c>
      <c r="C3" s="73" t="s">
        <v>5</v>
      </c>
      <c r="D3" s="73"/>
      <c r="E3" s="3"/>
      <c r="F3" s="3"/>
      <c r="G3" s="5"/>
      <c r="H3" s="5"/>
      <c r="I3" s="5"/>
      <c r="J3" s="5"/>
      <c r="K3" s="6"/>
      <c r="L3" s="5"/>
    </row>
    <row r="4" spans="2:12" x14ac:dyDescent="0.2">
      <c r="B4" s="2" t="s">
        <v>6</v>
      </c>
      <c r="C4" s="73" t="s">
        <v>7</v>
      </c>
      <c r="D4" s="73"/>
      <c r="E4" s="3"/>
      <c r="F4" s="3"/>
      <c r="G4" s="3"/>
      <c r="H4" s="3"/>
      <c r="I4" s="3"/>
      <c r="J4" s="3"/>
      <c r="K4" s="3"/>
      <c r="L4" s="3"/>
    </row>
    <row r="5" spans="2:12" x14ac:dyDescent="0.2">
      <c r="B5" s="2"/>
      <c r="C5" s="7"/>
      <c r="D5" s="3"/>
      <c r="E5" s="3"/>
      <c r="F5" s="3"/>
      <c r="G5" s="3"/>
      <c r="H5" s="3"/>
      <c r="I5" s="3"/>
      <c r="J5" s="3"/>
      <c r="K5" s="3"/>
      <c r="L5" s="3"/>
    </row>
    <row r="6" spans="2:12" ht="15" customHeight="1" x14ac:dyDescent="0.2">
      <c r="B6" s="76" t="s">
        <v>43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12" ht="15" x14ac:dyDescent="0.25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ht="30" customHeight="1" x14ac:dyDescent="0.2">
      <c r="B8" s="77" t="s">
        <v>39</v>
      </c>
      <c r="C8" s="77" t="s">
        <v>11</v>
      </c>
      <c r="D8" s="17" t="s">
        <v>42</v>
      </c>
      <c r="E8" s="17" t="s">
        <v>12</v>
      </c>
      <c r="F8" s="17" t="s">
        <v>13</v>
      </c>
      <c r="G8" s="17" t="s">
        <v>40</v>
      </c>
      <c r="H8" s="18" t="s">
        <v>14</v>
      </c>
      <c r="I8" s="17" t="s">
        <v>15</v>
      </c>
      <c r="J8" s="17" t="s">
        <v>16</v>
      </c>
      <c r="K8" s="17" t="s">
        <v>17</v>
      </c>
      <c r="L8" s="77" t="s">
        <v>10</v>
      </c>
    </row>
    <row r="9" spans="2:12" ht="15" x14ac:dyDescent="0.2">
      <c r="B9" s="78"/>
      <c r="C9" s="78"/>
      <c r="D9" s="23" t="s">
        <v>18</v>
      </c>
      <c r="E9" s="24" t="s">
        <v>19</v>
      </c>
      <c r="F9" s="25" t="s">
        <v>20</v>
      </c>
      <c r="G9" s="24" t="s">
        <v>21</v>
      </c>
      <c r="H9" s="25" t="s">
        <v>22</v>
      </c>
      <c r="I9" s="24" t="s">
        <v>23</v>
      </c>
      <c r="J9" s="25" t="s">
        <v>24</v>
      </c>
      <c r="K9" s="24">
        <v>999</v>
      </c>
      <c r="L9" s="79"/>
    </row>
    <row r="10" spans="2:12" ht="15" x14ac:dyDescent="0.2">
      <c r="B10" s="19" t="s">
        <v>97</v>
      </c>
      <c r="C10" s="20" t="s">
        <v>98</v>
      </c>
      <c r="D10" s="21">
        <v>0</v>
      </c>
      <c r="E10" s="21">
        <v>-140000</v>
      </c>
      <c r="F10" s="21">
        <v>0</v>
      </c>
      <c r="G10" s="21">
        <v>140000</v>
      </c>
      <c r="H10" s="21">
        <v>0</v>
      </c>
      <c r="I10" s="21">
        <v>0</v>
      </c>
      <c r="J10" s="21">
        <v>0</v>
      </c>
      <c r="K10" s="21">
        <v>0</v>
      </c>
      <c r="L10" s="21">
        <f>+SUM(D10:K10)</f>
        <v>0</v>
      </c>
    </row>
    <row r="11" spans="2:12" ht="15" x14ac:dyDescent="0.2">
      <c r="B11" s="19" t="s">
        <v>99</v>
      </c>
      <c r="C11" s="20" t="s">
        <v>100</v>
      </c>
      <c r="D11" s="21">
        <v>0</v>
      </c>
      <c r="E11" s="21">
        <v>25200</v>
      </c>
      <c r="F11" s="21">
        <v>0</v>
      </c>
      <c r="G11" s="21">
        <v>-25482</v>
      </c>
      <c r="H11" s="21">
        <v>0</v>
      </c>
      <c r="I11" s="21">
        <v>0</v>
      </c>
      <c r="J11" s="21">
        <v>0</v>
      </c>
      <c r="K11" s="21">
        <v>282</v>
      </c>
      <c r="L11" s="21">
        <f t="shared" ref="L11:L14" si="0">+SUM(D11:K11)</f>
        <v>0</v>
      </c>
    </row>
    <row r="12" spans="2:12" ht="30" x14ac:dyDescent="0.2">
      <c r="B12" s="19" t="s">
        <v>70</v>
      </c>
      <c r="C12" s="20" t="s">
        <v>71</v>
      </c>
      <c r="D12" s="21">
        <v>0</v>
      </c>
      <c r="E12" s="21">
        <v>0</v>
      </c>
      <c r="F12" s="21">
        <v>0</v>
      </c>
      <c r="G12" s="21">
        <v>-462</v>
      </c>
      <c r="H12" s="21">
        <v>0</v>
      </c>
      <c r="I12" s="21">
        <v>0</v>
      </c>
      <c r="J12" s="21">
        <v>0</v>
      </c>
      <c r="K12" s="21">
        <v>462</v>
      </c>
      <c r="L12" s="21">
        <f t="shared" si="0"/>
        <v>0</v>
      </c>
    </row>
    <row r="13" spans="2:12" ht="15" x14ac:dyDescent="0.2">
      <c r="B13" s="19" t="s">
        <v>101</v>
      </c>
      <c r="C13" s="20" t="s">
        <v>102</v>
      </c>
      <c r="D13" s="21">
        <v>63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-63</v>
      </c>
      <c r="L13" s="21">
        <f t="shared" ref="L13" si="1">+SUM(D13:K13)</f>
        <v>0</v>
      </c>
    </row>
    <row r="14" spans="2:12" ht="15" x14ac:dyDescent="0.2">
      <c r="B14" s="74" t="s">
        <v>41</v>
      </c>
      <c r="C14" s="75"/>
      <c r="D14" s="22">
        <f>+SUM(D10:D13)</f>
        <v>63</v>
      </c>
      <c r="E14" s="22">
        <f t="shared" ref="E14:L14" si="2">+SUM(E10:E13)</f>
        <v>-114800</v>
      </c>
      <c r="F14" s="22">
        <f t="shared" si="2"/>
        <v>0</v>
      </c>
      <c r="G14" s="22">
        <f t="shared" si="2"/>
        <v>114056</v>
      </c>
      <c r="H14" s="22">
        <f t="shared" si="2"/>
        <v>0</v>
      </c>
      <c r="I14" s="22">
        <f t="shared" si="2"/>
        <v>0</v>
      </c>
      <c r="J14" s="22">
        <f t="shared" si="2"/>
        <v>0</v>
      </c>
      <c r="K14" s="22">
        <f t="shared" si="2"/>
        <v>681</v>
      </c>
      <c r="L14" s="22">
        <f t="shared" si="2"/>
        <v>0</v>
      </c>
    </row>
  </sheetData>
  <mergeCells count="8">
    <mergeCell ref="C2:D2"/>
    <mergeCell ref="C3:D3"/>
    <mergeCell ref="C4:D4"/>
    <mergeCell ref="B14:C14"/>
    <mergeCell ref="B6:L6"/>
    <mergeCell ref="B8:B9"/>
    <mergeCell ref="C8:C9"/>
    <mergeCell ref="L8:L9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J26" sqref="J26"/>
    </sheetView>
  </sheetViews>
  <sheetFormatPr baseColWidth="10" defaultColWidth="11.42578125" defaultRowHeight="12.75" x14ac:dyDescent="0.2"/>
  <cols>
    <col min="1" max="1" width="11.42578125" style="4"/>
    <col min="2" max="2" width="11.85546875" style="4" customWidth="1"/>
    <col min="3" max="3" width="82.7109375" style="4" customWidth="1"/>
    <col min="4" max="4" width="16" style="4" customWidth="1"/>
    <col min="5" max="5" width="13.85546875" style="4" customWidth="1"/>
    <col min="6" max="7" width="11.42578125" style="4"/>
    <col min="8" max="8" width="15" style="4" customWidth="1"/>
    <col min="9" max="16384" width="11.42578125" style="4"/>
  </cols>
  <sheetData>
    <row r="2" spans="2:12" x14ac:dyDescent="0.2">
      <c r="B2" s="2" t="s">
        <v>2</v>
      </c>
      <c r="C2" s="73" t="s">
        <v>3</v>
      </c>
      <c r="D2" s="73"/>
      <c r="E2" s="3"/>
      <c r="F2" s="3"/>
      <c r="G2" s="3"/>
      <c r="H2" s="3"/>
      <c r="I2" s="3"/>
      <c r="J2" s="3"/>
      <c r="K2" s="3"/>
      <c r="L2" s="3"/>
    </row>
    <row r="3" spans="2:12" x14ac:dyDescent="0.2">
      <c r="B3" s="2" t="s">
        <v>4</v>
      </c>
      <c r="C3" s="73" t="s">
        <v>5</v>
      </c>
      <c r="D3" s="73"/>
      <c r="E3" s="3"/>
      <c r="F3" s="3"/>
      <c r="G3" s="5"/>
      <c r="H3" s="5"/>
      <c r="I3" s="5"/>
      <c r="J3" s="5"/>
      <c r="K3" s="6"/>
      <c r="L3" s="5"/>
    </row>
    <row r="4" spans="2:12" x14ac:dyDescent="0.2">
      <c r="B4" s="2" t="s">
        <v>6</v>
      </c>
      <c r="C4" s="73" t="s">
        <v>7</v>
      </c>
      <c r="D4" s="73"/>
      <c r="E4" s="3"/>
      <c r="F4" s="3"/>
      <c r="G4" s="3"/>
      <c r="H4" s="3"/>
      <c r="I4" s="3"/>
      <c r="J4" s="3"/>
      <c r="K4" s="3"/>
      <c r="L4" s="3"/>
    </row>
    <row r="5" spans="2:12" x14ac:dyDescent="0.2">
      <c r="B5" s="2"/>
      <c r="C5" s="40"/>
      <c r="D5" s="3"/>
      <c r="E5" s="3"/>
      <c r="F5" s="3"/>
      <c r="G5" s="3"/>
      <c r="H5" s="3"/>
      <c r="I5" s="3"/>
      <c r="J5" s="3"/>
      <c r="K5" s="3"/>
      <c r="L5" s="3"/>
    </row>
    <row r="6" spans="2:12" ht="15" customHeight="1" x14ac:dyDescent="0.2">
      <c r="B6" s="76" t="s">
        <v>43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12" ht="15" x14ac:dyDescent="0.25">
      <c r="B7" s="41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2:12" ht="30" customHeight="1" x14ac:dyDescent="0.2">
      <c r="B8" s="77" t="s">
        <v>39</v>
      </c>
      <c r="C8" s="77" t="s">
        <v>11</v>
      </c>
      <c r="D8" s="42" t="s">
        <v>42</v>
      </c>
      <c r="E8" s="42" t="s">
        <v>12</v>
      </c>
      <c r="F8" s="42" t="s">
        <v>13</v>
      </c>
      <c r="G8" s="42" t="s">
        <v>40</v>
      </c>
      <c r="H8" s="18" t="s">
        <v>14</v>
      </c>
      <c r="I8" s="42" t="s">
        <v>15</v>
      </c>
      <c r="J8" s="42" t="s">
        <v>16</v>
      </c>
      <c r="K8" s="42" t="s">
        <v>17</v>
      </c>
      <c r="L8" s="77" t="s">
        <v>10</v>
      </c>
    </row>
    <row r="9" spans="2:12" ht="15" x14ac:dyDescent="0.2">
      <c r="B9" s="78"/>
      <c r="C9" s="78"/>
      <c r="D9" s="23" t="s">
        <v>18</v>
      </c>
      <c r="E9" s="24" t="s">
        <v>19</v>
      </c>
      <c r="F9" s="25" t="s">
        <v>20</v>
      </c>
      <c r="G9" s="24" t="s">
        <v>21</v>
      </c>
      <c r="H9" s="25" t="s">
        <v>22</v>
      </c>
      <c r="I9" s="24" t="s">
        <v>23</v>
      </c>
      <c r="J9" s="25" t="s">
        <v>24</v>
      </c>
      <c r="K9" s="24">
        <v>999</v>
      </c>
      <c r="L9" s="79"/>
    </row>
    <row r="10" spans="2:12" ht="15" x14ac:dyDescent="0.2">
      <c r="B10" s="19" t="s">
        <v>103</v>
      </c>
      <c r="C10" s="20" t="s">
        <v>104</v>
      </c>
      <c r="D10" s="21">
        <v>0</v>
      </c>
      <c r="E10" s="21">
        <v>0</v>
      </c>
      <c r="F10" s="21">
        <v>0</v>
      </c>
      <c r="G10" s="21">
        <v>-219</v>
      </c>
      <c r="H10" s="21">
        <v>0</v>
      </c>
      <c r="I10" s="21">
        <v>0</v>
      </c>
      <c r="J10" s="21">
        <v>0</v>
      </c>
      <c r="K10" s="21">
        <v>219</v>
      </c>
      <c r="L10" s="21">
        <f>+SUM(D10:K10)</f>
        <v>0</v>
      </c>
    </row>
    <row r="11" spans="2:12" ht="15" x14ac:dyDescent="0.2">
      <c r="B11" s="19" t="s">
        <v>68</v>
      </c>
      <c r="C11" s="20" t="s">
        <v>69</v>
      </c>
      <c r="D11" s="21">
        <v>0</v>
      </c>
      <c r="E11" s="21">
        <v>-79990</v>
      </c>
      <c r="F11" s="21">
        <v>-126010</v>
      </c>
      <c r="G11" s="21">
        <v>206000</v>
      </c>
      <c r="H11" s="21">
        <v>0</v>
      </c>
      <c r="I11" s="21">
        <v>0</v>
      </c>
      <c r="J11" s="21">
        <v>0</v>
      </c>
      <c r="K11" s="21">
        <v>0</v>
      </c>
      <c r="L11" s="21">
        <f t="shared" ref="L11:L14" si="0">+SUM(D11:K11)</f>
        <v>0</v>
      </c>
    </row>
    <row r="12" spans="2:12" ht="15" x14ac:dyDescent="0.2">
      <c r="B12" s="19" t="s">
        <v>44</v>
      </c>
      <c r="C12" s="20" t="s">
        <v>45</v>
      </c>
      <c r="D12" s="21">
        <v>0</v>
      </c>
      <c r="E12" s="21">
        <v>-37206</v>
      </c>
      <c r="F12" s="21">
        <v>0</v>
      </c>
      <c r="G12" s="21">
        <v>37206</v>
      </c>
      <c r="H12" s="21">
        <v>0</v>
      </c>
      <c r="I12" s="21">
        <v>0</v>
      </c>
      <c r="J12" s="21">
        <v>0</v>
      </c>
      <c r="K12" s="21">
        <v>0</v>
      </c>
      <c r="L12" s="21">
        <f t="shared" si="0"/>
        <v>0</v>
      </c>
    </row>
    <row r="13" spans="2:12" ht="30" x14ac:dyDescent="0.2">
      <c r="B13" s="19" t="s">
        <v>70</v>
      </c>
      <c r="C13" s="20" t="s">
        <v>71</v>
      </c>
      <c r="D13" s="21">
        <v>0</v>
      </c>
      <c r="E13" s="21">
        <v>0</v>
      </c>
      <c r="F13" s="21">
        <v>0</v>
      </c>
      <c r="G13" s="21">
        <v>-362</v>
      </c>
      <c r="H13" s="21">
        <v>0</v>
      </c>
      <c r="I13" s="21">
        <v>0</v>
      </c>
      <c r="J13" s="21">
        <v>0</v>
      </c>
      <c r="K13" s="21">
        <v>362</v>
      </c>
      <c r="L13" s="21">
        <f t="shared" si="0"/>
        <v>0</v>
      </c>
    </row>
    <row r="14" spans="2:12" ht="15" x14ac:dyDescent="0.2">
      <c r="B14" s="74" t="s">
        <v>41</v>
      </c>
      <c r="C14" s="75"/>
      <c r="D14" s="22">
        <f>+SUM(D10:D13)</f>
        <v>0</v>
      </c>
      <c r="E14" s="22">
        <f>+SUM(E10:E13)</f>
        <v>-117196</v>
      </c>
      <c r="F14" s="22">
        <f>+SUM(F10:F13)</f>
        <v>-126010</v>
      </c>
      <c r="G14" s="22">
        <f>+SUM(G10:G13)</f>
        <v>242625</v>
      </c>
      <c r="H14" s="22">
        <f>+SUM(H10:H13)</f>
        <v>0</v>
      </c>
      <c r="I14" s="22">
        <f>+SUM(I10:I13)</f>
        <v>0</v>
      </c>
      <c r="J14" s="22">
        <f>+SUM(J10:J13)</f>
        <v>0</v>
      </c>
      <c r="K14" s="22">
        <f>+SUM(K10:K13)</f>
        <v>581</v>
      </c>
      <c r="L14" s="21">
        <f t="shared" si="0"/>
        <v>0</v>
      </c>
    </row>
  </sheetData>
  <mergeCells count="8">
    <mergeCell ref="B14:C14"/>
    <mergeCell ref="C2:D2"/>
    <mergeCell ref="C3:D3"/>
    <mergeCell ref="C4:D4"/>
    <mergeCell ref="B6:L6"/>
    <mergeCell ref="B8:B9"/>
    <mergeCell ref="C8:C9"/>
    <mergeCell ref="L8:L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2"/>
  <sheetViews>
    <sheetView zoomScale="106" zoomScaleNormal="106" workbookViewId="0">
      <selection activeCell="H31" sqref="H31"/>
    </sheetView>
  </sheetViews>
  <sheetFormatPr baseColWidth="10" defaultColWidth="11.42578125" defaultRowHeight="12" x14ac:dyDescent="0.2"/>
  <cols>
    <col min="1" max="1" width="11.42578125" style="57"/>
    <col min="2" max="2" width="9" style="57" customWidth="1"/>
    <col min="3" max="3" width="65.7109375" style="57" customWidth="1"/>
    <col min="4" max="4" width="13.5703125" style="57" customWidth="1"/>
    <col min="5" max="5" width="11.5703125" style="57" customWidth="1"/>
    <col min="6" max="6" width="9.85546875" style="57" customWidth="1"/>
    <col min="7" max="7" width="10.28515625" style="57" customWidth="1"/>
    <col min="8" max="8" width="11.7109375" style="57" customWidth="1"/>
    <col min="9" max="9" width="8.7109375" style="57" customWidth="1"/>
    <col min="10" max="10" width="9.42578125" style="57" customWidth="1"/>
    <col min="11" max="11" width="10" style="57" customWidth="1"/>
    <col min="12" max="12" width="11.42578125" style="57" customWidth="1"/>
    <col min="13" max="16384" width="11.42578125" style="57"/>
  </cols>
  <sheetData>
    <row r="1" spans="2:12" s="43" customFormat="1" ht="21.75" customHeight="1" x14ac:dyDescent="0.2">
      <c r="B1" s="80" t="s">
        <v>47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12" s="43" customFormat="1" ht="12.95" customHeight="1" x14ac:dyDescent="0.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2" s="43" customFormat="1" x14ac:dyDescent="0.2">
      <c r="C3" s="45" t="s">
        <v>0</v>
      </c>
      <c r="D3" s="45"/>
    </row>
    <row r="4" spans="2:12" s="43" customFormat="1" x14ac:dyDescent="0.2">
      <c r="C4" s="45" t="s">
        <v>48</v>
      </c>
      <c r="D4" s="46"/>
    </row>
    <row r="5" spans="2:12" s="43" customFormat="1" x14ac:dyDescent="0.2">
      <c r="C5" s="45" t="s">
        <v>49</v>
      </c>
      <c r="D5" s="46"/>
    </row>
    <row r="6" spans="2:12" s="43" customFormat="1" x14ac:dyDescent="0.2"/>
    <row r="7" spans="2:12" s="43" customFormat="1" x14ac:dyDescent="0.2">
      <c r="B7" s="43" t="s">
        <v>50</v>
      </c>
      <c r="C7" s="43" t="s">
        <v>51</v>
      </c>
    </row>
    <row r="8" spans="2:12" s="43" customFormat="1" ht="12.75" x14ac:dyDescent="0.2">
      <c r="B8" s="47"/>
      <c r="C8" s="47"/>
      <c r="D8" s="48"/>
      <c r="E8" s="48"/>
      <c r="F8" s="48"/>
      <c r="G8" s="48"/>
      <c r="H8" s="48"/>
      <c r="I8" s="49"/>
      <c r="J8" s="49"/>
      <c r="K8" s="48"/>
      <c r="L8" s="50" t="s">
        <v>52</v>
      </c>
    </row>
    <row r="9" spans="2:12" s="52" customFormat="1" ht="33" x14ac:dyDescent="0.2">
      <c r="B9" s="51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1" t="s">
        <v>59</v>
      </c>
      <c r="I9" s="51" t="s">
        <v>60</v>
      </c>
      <c r="J9" s="51" t="s">
        <v>61</v>
      </c>
      <c r="K9" s="51" t="s">
        <v>62</v>
      </c>
      <c r="L9" s="51" t="s">
        <v>63</v>
      </c>
    </row>
    <row r="10" spans="2:12" s="43" customFormat="1" x14ac:dyDescent="0.2">
      <c r="B10" s="53" t="s">
        <v>84</v>
      </c>
      <c r="C10" s="54" t="s">
        <v>85</v>
      </c>
      <c r="D10" s="94">
        <v>300</v>
      </c>
      <c r="E10" s="94">
        <v>-300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f>SUM(D10:K10)</f>
        <v>0</v>
      </c>
    </row>
    <row r="11" spans="2:12" s="45" customFormat="1" x14ac:dyDescent="0.2">
      <c r="B11" s="81" t="s">
        <v>1</v>
      </c>
      <c r="C11" s="82" t="s">
        <v>1</v>
      </c>
      <c r="D11" s="95">
        <f t="shared" ref="D11:L11" si="0">SUM(D10:D10)</f>
        <v>300</v>
      </c>
      <c r="E11" s="95">
        <f t="shared" si="0"/>
        <v>-300</v>
      </c>
      <c r="F11" s="95">
        <f t="shared" si="0"/>
        <v>0</v>
      </c>
      <c r="G11" s="95">
        <f t="shared" si="0"/>
        <v>0</v>
      </c>
      <c r="H11" s="95">
        <f t="shared" si="0"/>
        <v>0</v>
      </c>
      <c r="I11" s="95">
        <f t="shared" si="0"/>
        <v>0</v>
      </c>
      <c r="J11" s="95">
        <f t="shared" si="0"/>
        <v>0</v>
      </c>
      <c r="K11" s="95">
        <f t="shared" si="0"/>
        <v>0</v>
      </c>
      <c r="L11" s="95">
        <f t="shared" si="0"/>
        <v>0</v>
      </c>
    </row>
    <row r="12" spans="2:12" s="43" customFormat="1" ht="12.75" x14ac:dyDescent="0.2">
      <c r="B12" s="48"/>
      <c r="C12" s="48"/>
      <c r="D12" s="55"/>
      <c r="E12" s="56"/>
      <c r="F12" s="56"/>
      <c r="G12" s="56"/>
      <c r="H12" s="56"/>
      <c r="I12" s="48"/>
      <c r="J12" s="48"/>
      <c r="K12" s="48"/>
      <c r="L12" s="56"/>
    </row>
    <row r="13" spans="2:12" ht="12" customHeight="1" x14ac:dyDescent="0.2"/>
    <row r="14" spans="2:12" ht="12" customHeight="1" x14ac:dyDescent="0.2"/>
    <row r="15" spans="2:12" ht="12" customHeight="1" x14ac:dyDescent="0.2"/>
    <row r="16" spans="2:12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8" customHeight="1" x14ac:dyDescent="0.2"/>
  </sheetData>
  <mergeCells count="2">
    <mergeCell ref="B1:L1"/>
    <mergeCell ref="B11:C11"/>
  </mergeCells>
  <pageMargins left="0.25" right="0.25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showGridLines="0" zoomScaleNormal="100" workbookViewId="0">
      <selection activeCell="H31" sqref="H31"/>
    </sheetView>
  </sheetViews>
  <sheetFormatPr baseColWidth="10" defaultColWidth="11.42578125" defaultRowHeight="12.75" x14ac:dyDescent="0.2"/>
  <cols>
    <col min="1" max="1" width="11.42578125" style="60"/>
    <col min="2" max="2" width="11.5703125" style="60" customWidth="1"/>
    <col min="3" max="3" width="55.85546875" style="60" customWidth="1"/>
    <col min="4" max="4" width="15.85546875" style="60" customWidth="1"/>
    <col min="5" max="5" width="13.28515625" style="60" customWidth="1"/>
    <col min="6" max="6" width="10.85546875" style="60" customWidth="1"/>
    <col min="7" max="7" width="13.28515625" style="60" customWidth="1"/>
    <col min="8" max="8" width="12.7109375" style="60" customWidth="1"/>
    <col min="9" max="9" width="12" style="60" customWidth="1"/>
    <col min="10" max="10" width="9.85546875" style="62" customWidth="1"/>
    <col min="11" max="11" width="10.7109375" style="60" customWidth="1"/>
    <col min="12" max="16384" width="11.42578125" style="60"/>
  </cols>
  <sheetData>
    <row r="1" spans="2:13" ht="12.95" customHeight="1" x14ac:dyDescent="0.2">
      <c r="B1" s="86"/>
      <c r="C1" s="59"/>
      <c r="D1" s="59"/>
      <c r="E1" s="59"/>
      <c r="F1" s="59"/>
      <c r="G1" s="59"/>
      <c r="H1" s="59"/>
      <c r="I1" s="59"/>
      <c r="J1" s="59"/>
      <c r="K1" s="59"/>
    </row>
    <row r="2" spans="2:13" ht="21.75" customHeight="1" x14ac:dyDescent="0.2">
      <c r="B2" s="83" t="s">
        <v>72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2:13" ht="12.95" customHeight="1" x14ac:dyDescent="0.2">
      <c r="B3" s="86"/>
      <c r="C3" s="59"/>
      <c r="D3" s="59"/>
      <c r="E3" s="59"/>
      <c r="F3" s="59"/>
      <c r="G3" s="59"/>
      <c r="H3" s="59"/>
      <c r="I3" s="59"/>
      <c r="J3" s="87"/>
      <c r="K3" s="59"/>
    </row>
    <row r="4" spans="2:13" x14ac:dyDescent="0.2">
      <c r="B4" s="61" t="s">
        <v>2</v>
      </c>
      <c r="C4" s="61" t="s">
        <v>73</v>
      </c>
      <c r="D4" s="61"/>
      <c r="J4" s="87"/>
    </row>
    <row r="5" spans="2:13" x14ac:dyDescent="0.2">
      <c r="B5" s="61" t="s">
        <v>74</v>
      </c>
      <c r="C5" s="61" t="s">
        <v>75</v>
      </c>
      <c r="D5" s="63"/>
      <c r="J5" s="87"/>
    </row>
    <row r="6" spans="2:13" x14ac:dyDescent="0.2">
      <c r="B6" s="61" t="s">
        <v>76</v>
      </c>
      <c r="C6" s="61" t="s">
        <v>77</v>
      </c>
      <c r="D6" s="63"/>
      <c r="J6" s="88"/>
    </row>
    <row r="8" spans="2:13" x14ac:dyDescent="0.2">
      <c r="B8" s="60" t="s">
        <v>78</v>
      </c>
      <c r="I8" s="64"/>
    </row>
    <row r="9" spans="2:13" x14ac:dyDescent="0.2">
      <c r="B9" s="61"/>
      <c r="C9" s="61"/>
      <c r="H9" s="62"/>
      <c r="L9" s="65" t="s">
        <v>52</v>
      </c>
    </row>
    <row r="10" spans="2:13" s="67" customFormat="1" ht="36" x14ac:dyDescent="0.2">
      <c r="B10" s="66" t="s">
        <v>53</v>
      </c>
      <c r="C10" s="66" t="s">
        <v>54</v>
      </c>
      <c r="D10" s="66" t="s">
        <v>55</v>
      </c>
      <c r="E10" s="89" t="s">
        <v>56</v>
      </c>
      <c r="F10" s="89" t="s">
        <v>57</v>
      </c>
      <c r="G10" s="89" t="s">
        <v>79</v>
      </c>
      <c r="H10" s="89" t="s">
        <v>59</v>
      </c>
      <c r="I10" s="89" t="s">
        <v>60</v>
      </c>
      <c r="J10" s="89" t="s">
        <v>61</v>
      </c>
      <c r="K10" s="89" t="s">
        <v>80</v>
      </c>
      <c r="L10" s="89" t="s">
        <v>81</v>
      </c>
    </row>
    <row r="11" spans="2:13" x14ac:dyDescent="0.2">
      <c r="B11" s="68" t="s">
        <v>82</v>
      </c>
      <c r="C11" s="69" t="s">
        <v>83</v>
      </c>
      <c r="D11" s="90">
        <v>0</v>
      </c>
      <c r="E11" s="91">
        <v>0</v>
      </c>
      <c r="F11" s="90">
        <v>0</v>
      </c>
      <c r="G11" s="92">
        <v>-56461</v>
      </c>
      <c r="H11" s="91">
        <v>0</v>
      </c>
      <c r="I11" s="92"/>
      <c r="J11" s="90">
        <v>0</v>
      </c>
      <c r="K11" s="92">
        <v>56461</v>
      </c>
      <c r="L11" s="92">
        <f>SUM(D11:K11)</f>
        <v>0</v>
      </c>
      <c r="M11" s="62"/>
    </row>
    <row r="12" spans="2:13" s="61" customFormat="1" x14ac:dyDescent="0.2">
      <c r="B12" s="84" t="s">
        <v>1</v>
      </c>
      <c r="C12" s="85"/>
      <c r="D12" s="93">
        <f t="shared" ref="D12:J12" si="0">SUM(D11:D11)</f>
        <v>0</v>
      </c>
      <c r="E12" s="93">
        <f t="shared" si="0"/>
        <v>0</v>
      </c>
      <c r="F12" s="93">
        <f t="shared" si="0"/>
        <v>0</v>
      </c>
      <c r="G12" s="93">
        <f t="shared" si="0"/>
        <v>-56461</v>
      </c>
      <c r="H12" s="93">
        <f t="shared" si="0"/>
        <v>0</v>
      </c>
      <c r="I12" s="93">
        <f t="shared" si="0"/>
        <v>0</v>
      </c>
      <c r="J12" s="93">
        <f t="shared" si="0"/>
        <v>0</v>
      </c>
      <c r="K12" s="93">
        <f>SUM(K11:K11)</f>
        <v>56461</v>
      </c>
      <c r="L12" s="93">
        <f>SUM(L11:L11)</f>
        <v>0</v>
      </c>
      <c r="M12" s="70"/>
    </row>
  </sheetData>
  <mergeCells count="2">
    <mergeCell ref="B2:L2"/>
    <mergeCell ref="B12:C12"/>
  </mergeCells>
  <pageMargins left="0.25" right="0.25" top="0.75" bottom="0.75" header="0.3" footer="0.3"/>
  <pageSetup scale="75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CA0ACDE1-4305-4763-BE69-A5CC8B164CF0}"/>
</file>

<file path=customXml/itemProps2.xml><?xml version="1.0" encoding="utf-8"?>
<ds:datastoreItem xmlns:ds="http://schemas.openxmlformats.org/officeDocument/2006/customXml" ds:itemID="{7F440D2A-F40A-4F1A-8AE2-870E398708A6}"/>
</file>

<file path=customXml/itemProps3.xml><?xml version="1.0" encoding="utf-8"?>
<ds:datastoreItem xmlns:ds="http://schemas.openxmlformats.org/officeDocument/2006/customXml" ds:itemID="{1916C381-28CF-4D38-B67A-EE68D19F4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SOL1098DOH</vt:lpstr>
      <vt:lpstr>SOL1164DV</vt:lpstr>
      <vt:lpstr>SOL1152DV</vt:lpstr>
      <vt:lpstr>SOL1086DAP</vt:lpstr>
      <vt:lpstr>SOL1155DAP</vt:lpstr>
      <vt:lpstr>SOL1099SSSR</vt:lpstr>
      <vt:lpstr>SOL1100DGA</vt:lpstr>
      <vt:lpstr>SOL1099SSSR!Área_de_impresión</vt:lpstr>
      <vt:lpstr>SOL1100DGA!Área_de_impresión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KMS</dc:creator>
  <cp:lastModifiedBy>Paulina Morales Perez (DIRPLAN)</cp:lastModifiedBy>
  <cp:lastPrinted>2022-11-07T15:48:11Z</cp:lastPrinted>
  <dcterms:created xsi:type="dcterms:W3CDTF">2020-02-07T20:14:55Z</dcterms:created>
  <dcterms:modified xsi:type="dcterms:W3CDTF">2023-11-06T15:41:24Z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