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2" sheetId="2" r:id="rId2"/>
    <sheet name="td" sheetId="3" r:id="rId3"/>
  </sheets>
  <definedNames>
    <definedName name="_xlnm.Print_Area" localSheetId="0">'Hoja1'!$A$1:$K$408</definedName>
    <definedName name="_xlnm.Print_Titles" localSheetId="0">'Hoja1'!$3:$3</definedName>
    <definedName name="_xlnm.Print_Titles" localSheetId="1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<sst xmlns="http://schemas.openxmlformats.org/spreadsheetml/2006/main" count="4030" uniqueCount="819">
  <si>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</si>
  <si>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</si>
  <si>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</si>
  <si>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</si>
  <si>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</si>
  <si>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</si>
  <si>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</si>
  <si>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</si>
  <si>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</si>
  <si>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001</t>
  </si>
  <si>
    <t>004</t>
  </si>
  <si>
    <t>002</t>
  </si>
  <si>
    <t>003</t>
  </si>
  <si>
    <t>01</t>
  </si>
  <si>
    <t>999</t>
  </si>
  <si>
    <t>30462638-0</t>
  </si>
  <si>
    <t>30480162-0</t>
  </si>
  <si>
    <t>Metropolitana de Santiago</t>
  </si>
  <si>
    <t>30453826-0</t>
  </si>
  <si>
    <t>30465589-0</t>
  </si>
  <si>
    <t>30467388-0</t>
  </si>
  <si>
    <t>30480664-0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</si>
  <si>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</si>
  <si>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</si>
  <si>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</si>
  <si>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</si>
  <si>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</si>
  <si>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</si>
  <si>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</si>
  <si>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</si>
  <si>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CALDERA</t>
  </si>
  <si>
    <t>ELQUI</t>
  </si>
  <si>
    <t>LA SERENA</t>
  </si>
  <si>
    <t>VALPARAISO</t>
  </si>
  <si>
    <t>SAN ANTONIO</t>
  </si>
  <si>
    <t>JUAN FERNANDEZ</t>
  </si>
  <si>
    <t>ISLA DE PASCUA</t>
  </si>
  <si>
    <t>SANTIAGO</t>
  </si>
  <si>
    <t>PUDAHUEL</t>
  </si>
  <si>
    <t>CURICO</t>
  </si>
  <si>
    <t>CONCEPCION</t>
  </si>
  <si>
    <t>ARAUCO</t>
  </si>
  <si>
    <t>BIO BIO</t>
  </si>
  <si>
    <t>LOS ANGELES</t>
  </si>
  <si>
    <t>Ñuble</t>
  </si>
  <si>
    <t>Biobío</t>
  </si>
  <si>
    <t>CAUTIN</t>
  </si>
  <si>
    <t>MALLECO</t>
  </si>
  <si>
    <t>VICTORIA</t>
  </si>
  <si>
    <t>FREIRE</t>
  </si>
  <si>
    <t>VALDIVIA</t>
  </si>
  <si>
    <t>MARIQUINA</t>
  </si>
  <si>
    <t>Los Lagos</t>
  </si>
  <si>
    <t>LLANQUIHUE</t>
  </si>
  <si>
    <t>PUERTO MONTT</t>
  </si>
  <si>
    <t>OSORNO</t>
  </si>
  <si>
    <t>CHILOE</t>
  </si>
  <si>
    <t>ANCUD</t>
  </si>
  <si>
    <t>PALENA</t>
  </si>
  <si>
    <t>COIHAIQUE</t>
  </si>
  <si>
    <t>MAGALLANES</t>
  </si>
  <si>
    <t>PUNTA ARENAS</t>
  </si>
  <si>
    <t>ULTIMA ESPERANZA</t>
  </si>
  <si>
    <t>NATALES</t>
  </si>
  <si>
    <t>ANTARTICA CHILENA</t>
  </si>
  <si>
    <t>CABO DE HORNOS</t>
  </si>
  <si>
    <t>ANTARTICA</t>
  </si>
  <si>
    <t>GASTO (M$)</t>
  </si>
  <si>
    <t>SALDO (M$)</t>
  </si>
  <si>
    <t>30132033-0</t>
  </si>
  <si>
    <t>Dirección General de Concesiones de Obras Públicas</t>
  </si>
  <si>
    <t>30471983-0</t>
  </si>
  <si>
    <t>Arica y Parinacota</t>
  </si>
  <si>
    <t>Dirección de Arquitectura</t>
  </si>
  <si>
    <t>Dirección de Obras Portuarias</t>
  </si>
  <si>
    <t>Dirección de Aeropuertos</t>
  </si>
  <si>
    <t>Tarapacá</t>
  </si>
  <si>
    <t>Antofagasta</t>
  </si>
  <si>
    <t>30436325-0</t>
  </si>
  <si>
    <t>Atacama</t>
  </si>
  <si>
    <t>Coquimbo</t>
  </si>
  <si>
    <t>Valparaíso</t>
  </si>
  <si>
    <t>Libertador General Bernardo O'Higgins</t>
  </si>
  <si>
    <t>Maule</t>
  </si>
  <si>
    <t>La Araucanía</t>
  </si>
  <si>
    <t>Los Ríos</t>
  </si>
  <si>
    <t>Aysén del General Carlos Ibáñez del Campo</t>
  </si>
  <si>
    <t>Magallanes y de la Antártica Chilena</t>
  </si>
  <si>
    <t>Interregional</t>
  </si>
  <si>
    <t>AMPLIACION Y MEJORAMIENTO AERODROMO EL LOA DE CALAMA, REGIÓN DE ANTOFAGASTA</t>
  </si>
  <si>
    <t>CONSERVACIÓN MENOR AERÓDROMO RÓBINSON CRUSOE V REGIÓN DE VALPARAÍSO</t>
  </si>
  <si>
    <t>CONSERVACIÓN MENOR AEROPUERTO MATAVERI DE ISLA DE PASCUA, V REGIÓN</t>
  </si>
  <si>
    <t>30486549-0</t>
  </si>
  <si>
    <t>CONSERVACIÓN MAYOR AREA DE MOVIMIENTO AEROPUERTO MATAVERI</t>
  </si>
  <si>
    <t>NORMALIZACION SUPERFICIE LIMITADORA DE OBSTACULOS AD. PICHOY</t>
  </si>
  <si>
    <t>NORMALIZACIÓN SUPERFICIE LIMITADORA DE OBSTÁCULOS AD. CAÑAL BAJO</t>
  </si>
  <si>
    <t>CONSERVACIÓN MENOR RED AEROPORTUARIA REGIÓN DE LOS LAGOS</t>
  </si>
  <si>
    <t>CONSERVACION MENOR RED AEROPORTUARIA REGIÓN DE MAGALLANES AÑOS 2017 - 2021</t>
  </si>
  <si>
    <t>40006839-0</t>
  </si>
  <si>
    <t>AMPLIACIÓN Y MEJORAMIENTO AÉRODROMO LA ARAUCANÍA REGION DE LA ARAUCANIA</t>
  </si>
  <si>
    <t>Dirección de Planeamiento</t>
  </si>
  <si>
    <t>40006817-0</t>
  </si>
  <si>
    <t>AMPLIACIÓN Y MEJORAMIENTO AEROPUERTO ANDRES SABELLA REGIÓN DE ANTOFAGASTA</t>
  </si>
  <si>
    <t>40006840-0</t>
  </si>
  <si>
    <t>AMPLIACIÓN Y MEJORAMIENTO AERODROMO DESIERTO DE ATACAMA REGIÓN DE ATACAMA</t>
  </si>
  <si>
    <t>30485932-0</t>
  </si>
  <si>
    <t>PRESUPUESTO DECRETADO TRAMITADO (M$)</t>
  </si>
  <si>
    <t>Total general</t>
  </si>
  <si>
    <t xml:space="preserve"> PRESUPUESTO DECRETADO TRAMITADO (M$)</t>
  </si>
  <si>
    <t xml:space="preserve"> GASTO (M$)</t>
  </si>
  <si>
    <t xml:space="preserve"> SALDO (M$)</t>
  </si>
  <si>
    <t>Dirección de Vialidad</t>
  </si>
  <si>
    <t>Agua Potable Rural</t>
  </si>
  <si>
    <t>Dirección General de Aguas</t>
  </si>
  <si>
    <t>COQUIMBO</t>
  </si>
  <si>
    <t>20155346-0</t>
  </si>
  <si>
    <t>CONSTRUCCIÓN EDIFICIO MINISTERIO DE OBRAS PÚBLICAS VALPARAÍSO</t>
  </si>
  <si>
    <t>VIÑA DEL MAR</t>
  </si>
  <si>
    <t>CONCON</t>
  </si>
  <si>
    <t>PETORCA</t>
  </si>
  <si>
    <t>SAN FELIPE</t>
  </si>
  <si>
    <t>QUILLOTA</t>
  </si>
  <si>
    <t>LOS ANDES</t>
  </si>
  <si>
    <t>MELIPILLA</t>
  </si>
  <si>
    <t>40011580-0</t>
  </si>
  <si>
    <t>COLCHAGUA</t>
  </si>
  <si>
    <t>CACHAPOAL</t>
  </si>
  <si>
    <t>RANCAGUA</t>
  </si>
  <si>
    <t>CHIMBARONGO</t>
  </si>
  <si>
    <t>PUNILLA</t>
  </si>
  <si>
    <t>006</t>
  </si>
  <si>
    <t>TIRUA</t>
  </si>
  <si>
    <t>TEMUCO</t>
  </si>
  <si>
    <t>PUCON</t>
  </si>
  <si>
    <t>ANGOL</t>
  </si>
  <si>
    <t>CASTRO</t>
  </si>
  <si>
    <t>DALCAHUE</t>
  </si>
  <si>
    <t>40011593-0</t>
  </si>
  <si>
    <t>GENERAL CARRERA</t>
  </si>
  <si>
    <t>RIO IBAÑEZ</t>
  </si>
  <si>
    <t>40002551-0</t>
  </si>
  <si>
    <t>CONSERVACION INFRAESTRUCTURA DE APOYO NIVEL NACIONAL 2019/2022</t>
  </si>
  <si>
    <t>30089740-0</t>
  </si>
  <si>
    <t>CONSERVACIÓN Y MANTENCIÓN RED HIDROMÉTRICA NACIONAL</t>
  </si>
  <si>
    <t>30130213-0</t>
  </si>
  <si>
    <t>CONSERVACIÓN RED DE MEDICIÓN DE PARÁMETROS GLACIOLÓGICOS</t>
  </si>
  <si>
    <t>30130218-0</t>
  </si>
  <si>
    <t>CONSERVACIÓN DE LA RED HIDROMETEOROLÓGICA</t>
  </si>
  <si>
    <t>30130229-0</t>
  </si>
  <si>
    <t>CONSERVACIÓN RED DE LAGOS</t>
  </si>
  <si>
    <t>30130257-0</t>
  </si>
  <si>
    <t>30135814-0</t>
  </si>
  <si>
    <t>30294322-0</t>
  </si>
  <si>
    <t>CONSERVACION DE LA RED DE PROTECCIÓN DE RECURSOS HIDRICOS NACIONAL</t>
  </si>
  <si>
    <t>NOGALES</t>
  </si>
  <si>
    <t>Ppto decretado</t>
  </si>
  <si>
    <t>Servicio/ región</t>
  </si>
  <si>
    <t>Asignaciones</t>
  </si>
  <si>
    <t>Dirección de Obras Hidráulicas</t>
  </si>
  <si>
    <t>29000053-0</t>
  </si>
  <si>
    <t>ASESORÍAS A LA INSPECCIÓN FISCAL AEROPUERTO DE ARICA</t>
  </si>
  <si>
    <t>29000068-0</t>
  </si>
  <si>
    <t>CONSTRUCCIÓN TERMINAL DE PASAJEROS Y CARGA DEL AEROPUERTO DIEGO ARACENA POR CONCESIÓN</t>
  </si>
  <si>
    <t>29000256-0</t>
  </si>
  <si>
    <t>ALTERNATIVAS DE ACCESO IQUIQUE (INSPECCIÓN FISCAL)</t>
  </si>
  <si>
    <t>29000294-0</t>
  </si>
  <si>
    <t>ALTERNATIVAS DE ACCESO IQUIQUE (EXPROPIACIONES)</t>
  </si>
  <si>
    <t>ANTOFAGASTA, EL LOA</t>
  </si>
  <si>
    <t>29000036-0</t>
  </si>
  <si>
    <t>AEROPUERTO CERRO MORENO DE ANTOFAGASTA (INSPECCIÓN FISCAL)</t>
  </si>
  <si>
    <t>29000074-0</t>
  </si>
  <si>
    <t>CONCESIÓN TERMINAL DE PASAJEROS AEROPUERTO EL LOA DE CALAMA (INSPECCIÓN FISCAL)</t>
  </si>
  <si>
    <t>29000254-0</t>
  </si>
  <si>
    <t>CONCESIÓN VIAL AUTOPISTA DE LA REGIÓN DE ANTOFAGASTA (INSPECCIÓN FISCAL)</t>
  </si>
  <si>
    <t>29000295-0</t>
  </si>
  <si>
    <t>AUTOPISTA REGIÓN DE ANTOFAGASTA (EXPROPIACIONES)</t>
  </si>
  <si>
    <t>29000299-0</t>
  </si>
  <si>
    <t>HOSPITAL DE ANTOFAGASTA (INSPECCIÓN FISCAL)</t>
  </si>
  <si>
    <t>29000304-0</t>
  </si>
  <si>
    <t>AMPLIACIÓN AEROPUERTO CERRO MORENO ANTOFAGASTA RELICITACIÓN (SUBSIDIO)</t>
  </si>
  <si>
    <t>29000306-0</t>
  </si>
  <si>
    <t>AMPLIACIÓN RUTAS DEL LOA (INSPECCIÓN FISCAL)</t>
  </si>
  <si>
    <t>SIERRA GORDA, CALAMA</t>
  </si>
  <si>
    <t>AMPLIACIÓN EDIFICIO MOP ATACAMA</t>
  </si>
  <si>
    <t>29000051-0</t>
  </si>
  <si>
    <t>AEROPUERTO DE ATACAMA (INSPECCIÓN FISCAL)</t>
  </si>
  <si>
    <t>29000185-0</t>
  </si>
  <si>
    <t>RUTA 5 ATACAMA, III REGIÓN Y RUTA VALLENAR -HUASCO (INSPECCIÓN FISCAL)</t>
  </si>
  <si>
    <t>COPIAPO, HUASCO</t>
  </si>
  <si>
    <t>COPIAPO, CALDERA, VALLENAR</t>
  </si>
  <si>
    <t>29000251-0</t>
  </si>
  <si>
    <t>RUTA 5 TRAMO VALLENAR - CALDERA (EXPROPIACIONES)</t>
  </si>
  <si>
    <t>29000010-0</t>
  </si>
  <si>
    <t>AMPLIACIÓN, REHABILITACIÓN Y MEJORAMIENTO DE LA RUTA 5 SECTOR LOS VILOS-LA SERENA (INSPECCIÓN FISCAL)</t>
  </si>
  <si>
    <t>29000073-0</t>
  </si>
  <si>
    <t>CONCESIÓN TERMINAL DE PASAJEROS AEROPUERTO LA FLORIDA - LA SERENA (INSPECCIÓN FISCAL)</t>
  </si>
  <si>
    <t>29000235-0</t>
  </si>
  <si>
    <t>RUTA 5 TRAMO LOS VILOS - LA SERENA (EXPROPIACIONES)</t>
  </si>
  <si>
    <t>29000305-0</t>
  </si>
  <si>
    <t>AMPLIACIÓN RUTA 43, LA SERENA - OVALLE (INSPECCIÓN FISCAL)</t>
  </si>
  <si>
    <t>COQUIMBO, OVALLE</t>
  </si>
  <si>
    <t>29000450-0</t>
  </si>
  <si>
    <t>RUTA D-43 LA SERENA - OVALLE (EXPROPIACIONES)</t>
  </si>
  <si>
    <t>29000509-0</t>
  </si>
  <si>
    <t>RUTA D-43 LA SERENA - OVALLE (COMPENSACIONES)</t>
  </si>
  <si>
    <t>29000522-0</t>
  </si>
  <si>
    <t>CONCESIÓN RUTA 43 REGIÓN DE COQUIMBO (SUBSIDIO)</t>
  </si>
  <si>
    <t>29000038-0</t>
  </si>
  <si>
    <t>AMPLIACIÓN, REHABILITACIÓN Y MEJORAMIENTO LITORAL CENTRAL (INSPECCIÓN FISCAL)</t>
  </si>
  <si>
    <t>VALPARAISO, SAN ANTONIO</t>
  </si>
  <si>
    <t>29000059-0</t>
  </si>
  <si>
    <t>CONSTRUCCIÓN TUNEL EL MELON POR CONCESIÓN</t>
  </si>
  <si>
    <t>29000070-0</t>
  </si>
  <si>
    <t>CONSTRUCCIÓN CAMINO PUCHUNCAVÍ NOGALES POR CONCESIÓN</t>
  </si>
  <si>
    <t>29000077-0</t>
  </si>
  <si>
    <t>RUTA 60 LOS ANDES CON-CON</t>
  </si>
  <si>
    <t>29000086-0</t>
  </si>
  <si>
    <t>PUERTO TERRESTRE LOS ANDES (INSPECCIÓN FISCAL)</t>
  </si>
  <si>
    <t>29000123-0</t>
  </si>
  <si>
    <t>CONCESIÓN LITORAL CENTRAL (INGRESO MÍNIMO GARANTIZADO)</t>
  </si>
  <si>
    <t>29000153-0</t>
  </si>
  <si>
    <t>CAMINO INTERNACIONAL RUTA 60 CH LOS ANDES - CON CON (SISTEMA NUEVAS INVERSIONES)</t>
  </si>
  <si>
    <t>29000231-0</t>
  </si>
  <si>
    <t>CAMINO INTERNACIONAL RUTA 60 CH LOS ANDES - CON CON (EXPROPIACIONES)</t>
  </si>
  <si>
    <t>29000275-0</t>
  </si>
  <si>
    <t>CONCESIÓN LITORAL CENTRAL (EXPROPIACIONES)</t>
  </si>
  <si>
    <t>29000491-0</t>
  </si>
  <si>
    <t>NUEVO COMPLEJO FRONTERIZO LOS LIBERTADORES (INSPECCIÓN FISCAL)</t>
  </si>
  <si>
    <t>29000494-0</t>
  </si>
  <si>
    <t>CONCESIÓN TELEFÉRICO DE VALPARAÍSO (ESTUDIOS)</t>
  </si>
  <si>
    <t>29000511-0</t>
  </si>
  <si>
    <t>CONSTRUCCIÓN TUNEL EL MELON POR CONCESIÓN (EXPROPIACIONES)</t>
  </si>
  <si>
    <t>29000523-0</t>
  </si>
  <si>
    <t>CONCESIÓN CAMINO NOGALES - PUCHUNCAVI, RELICITACIÓN (EXPROPIACIONES)</t>
  </si>
  <si>
    <t>29000529-0</t>
  </si>
  <si>
    <t>CONCESIÓN EMBALSE LAS PALMAS (INSPECCIÓN FISCAL)</t>
  </si>
  <si>
    <t>29000018-0</t>
  </si>
  <si>
    <t>AMPLIACIÓN, REHABILITACIÓN Y MEJORAMIENTO SISTEMA NORTE SUR (INSPECCIÓN FISCAL)</t>
  </si>
  <si>
    <t>29000019-0</t>
  </si>
  <si>
    <t>CONSTRUCCIÓN DE ACCESO AEROPUERTO ARTURO MERINO BENÍTEZ POR CONCESIÓN</t>
  </si>
  <si>
    <t>29000020-0</t>
  </si>
  <si>
    <t>ASESORÍA A LA INSPECCIÓN FISCAL DE LA OBRA AEROPUERTO A. MERINO BENÍTEZ EN CONSTRUCCIÓN</t>
  </si>
  <si>
    <t>29000040-0</t>
  </si>
  <si>
    <t>AMPLIACIÓN, REHABILITACIÓN Y MEJORAMIENTO VARIANTE MELIPILLA (INSPECCIÓN FISCAL)</t>
  </si>
  <si>
    <t>29000042-0</t>
  </si>
  <si>
    <t>AMPLIACIÓN, REHABILITACIÓN Y MEJORAMIENTO AMÉRICO VESPUCIO SUR (INSPECCIÓN FISCAL)</t>
  </si>
  <si>
    <t>29000044-0</t>
  </si>
  <si>
    <t>CENTRO DE JUSTICIA (INSPECCIÓN FISCAL)</t>
  </si>
  <si>
    <t>29000046-0</t>
  </si>
  <si>
    <t>AMPLIACIÓN, REHABILITACIÓN Y MEJORAMIENTO AMÉRICO VESPUCIO NORTE (INSPECCIÓN FISCAL)</t>
  </si>
  <si>
    <t>29000054-0</t>
  </si>
  <si>
    <t>ASESORÍA A LA INSPECCIÓN FISCAL ACCESO NORORIENTE A SANTIAGO</t>
  </si>
  <si>
    <t>SANTIAGO, CHACABUCO</t>
  </si>
  <si>
    <t>29000056-0</t>
  </si>
  <si>
    <t>ASESORÍA A LA INSPECCIÓN FISCAL ESTACIÓN DE INTERCAMBIO MODAL LA CISTERNA</t>
  </si>
  <si>
    <t>LA CISTERNA</t>
  </si>
  <si>
    <t>29000057-0</t>
  </si>
  <si>
    <t>PLAZA DE LA CIUDADANÍA (INSPECCIÓN FISCAL)</t>
  </si>
  <si>
    <t>29000058-0</t>
  </si>
  <si>
    <t>PARQUE O'HIGGINS (INSPECCIÓN FISCAL)</t>
  </si>
  <si>
    <t>29000060-0</t>
  </si>
  <si>
    <t>CONCESION AMERICO VESPUCIO NOR-PONIENTE (COMPENSACION SISTEMA NUEVAS INVERSIONES)</t>
  </si>
  <si>
    <t>29000063-0</t>
  </si>
  <si>
    <t>CONCESIÓN SISTEMA ORIENTE PONIENTE (INSPECCIÓN FISCAL)</t>
  </si>
  <si>
    <t>29000085-0</t>
  </si>
  <si>
    <t>HABILITACIÓN ANILLO INTERMEDIO EL SALTO-AV. KENNEDY (INSPECCIÓN FISCAL)</t>
  </si>
  <si>
    <t>29000110-0</t>
  </si>
  <si>
    <t>CONCESIÓN AMÉRICO VESPUCIO SUR (SISTEMA NUEVAS INVERSIONES)</t>
  </si>
  <si>
    <t>29000114-0</t>
  </si>
  <si>
    <t>CONCESIÓN SISTEMA NORTE SUR (SISTEMA NUEVAS INVERSIONES)</t>
  </si>
  <si>
    <t>29000116-0</t>
  </si>
  <si>
    <t>CONCESION SISTEMA ORIENTE PONIENTE (SISTEMA NUEVAS INVERSIONES)</t>
  </si>
  <si>
    <t>29000172-0</t>
  </si>
  <si>
    <t>ANILLO INTERMEDIO EL SALTO-KENNEDY (SISTEMA NUEVAS INVERSIONES)</t>
  </si>
  <si>
    <t>29000183-0</t>
  </si>
  <si>
    <t>29000222-0</t>
  </si>
  <si>
    <t>COMPLEJO HOSPITALARIO MAIPÚ-LA FLORIDA (INSPECCIÓN FISCAL)</t>
  </si>
  <si>
    <t>LA FLORIDA, MAIPU</t>
  </si>
  <si>
    <t>29000232-0</t>
  </si>
  <si>
    <t>ACCESO VIAL AEROPUERTO AMB (EXPROPIACIONES)</t>
  </si>
  <si>
    <t>29000234-0</t>
  </si>
  <si>
    <t>CONEXIÓN VIAL MELIPILLA - CAMINO DE LA FRUTA (EXPROPIACIONES)</t>
  </si>
  <si>
    <t>29000237-0</t>
  </si>
  <si>
    <t>SISTEMA NORTE - SUR (EXPROPIACIONES)</t>
  </si>
  <si>
    <t>29000238-0</t>
  </si>
  <si>
    <t>SISTEMA ORIENTE - PONIENTE (EXPROPIACIONES)</t>
  </si>
  <si>
    <t>29000239-0</t>
  </si>
  <si>
    <t>AMÉRICO VESPUCIO SUR (EXPROPIACIONES)</t>
  </si>
  <si>
    <t>29000240-0</t>
  </si>
  <si>
    <t>ACCESO NOR-ORIENTE A SANTIAGO (EXPROPIACIONES)</t>
  </si>
  <si>
    <t>29000269-0</t>
  </si>
  <si>
    <t>CONCESIÓN AMÉRICO VESPUCIO NOR-PONIENTE (EXPROPIACIONES)</t>
  </si>
  <si>
    <t>29000270-0</t>
  </si>
  <si>
    <t>CONCESIÓN VARIANTE VESPUCIO - EL SALTO - KENNEDY (EXPROPIACIONES)</t>
  </si>
  <si>
    <t>29000271-0</t>
  </si>
  <si>
    <t>ESTACIÓN DE INTERCAMBIO MODAL QUINTA NORMAL (EXPROPIACIONES)</t>
  </si>
  <si>
    <t>QUINTA NORMAL</t>
  </si>
  <si>
    <t>29000272-0</t>
  </si>
  <si>
    <t>ESTACIÓN DE INTERCAMBIO MODAL LA CISTERNA (EXPROPIACIONES)</t>
  </si>
  <si>
    <t>29000273-0</t>
  </si>
  <si>
    <t>ESTACIONES DE TRANSBORDO PARA TRANSANTIAGO (EXPROPIACIONES)</t>
  </si>
  <si>
    <t>29000274-0</t>
  </si>
  <si>
    <t>CONCESIÓN VARIANTE MELIPILLA (EXPROPIACIONES)</t>
  </si>
  <si>
    <t>29000281-0</t>
  </si>
  <si>
    <t>29000456-0</t>
  </si>
  <si>
    <t>SISTEMA AMERICO VESPUCIO SUR (ESTUDIOS)</t>
  </si>
  <si>
    <t>29000469-0</t>
  </si>
  <si>
    <t>CONCESIÓN SISTEMA AMÉRICO VESPUCIO ORIENTE (INSPECCIÓN FISCAL)</t>
  </si>
  <si>
    <t>29000482-0</t>
  </si>
  <si>
    <t>CONCESIÓN HOSPITAL SALVADOR E INSTITUTO NACIONAL DE GERIATRÍA (INSPECCIÓN FISCAL)</t>
  </si>
  <si>
    <t>PROVIDENCIA</t>
  </si>
  <si>
    <t>29000487-0</t>
  </si>
  <si>
    <t>CONCESIÓN HOSPITAL FÉLIX BULNES (INSPECCIÓN FISCAL)</t>
  </si>
  <si>
    <t>CERRO NAVIA</t>
  </si>
  <si>
    <t>29000498-0</t>
  </si>
  <si>
    <t>CONCESIÓN SISTEMA AMÉRICO VESPUCIO ORIENTE TRAMO EL SALTO - PRINCIPE DE GALES (EXPROPIACIONES)</t>
  </si>
  <si>
    <t>29000502-0</t>
  </si>
  <si>
    <t>CENTRO METROPOLITANO DE VEHICULOS RETIRADOS DE CIRCULACIÓN (IMG)</t>
  </si>
  <si>
    <t>29000526-0</t>
  </si>
  <si>
    <t>CONCESIÓN CONEXIÓN VIAL RUTA 78 HASTA RUTA 68 (INSPECCIÓN FISCAL)</t>
  </si>
  <si>
    <t>29000527-0</t>
  </si>
  <si>
    <t>CONCESIÓN TELEFERICO BICENTENARIO (INSPECCIÓN FISCAL)</t>
  </si>
  <si>
    <t>HUECHURABA, LAS CONDES, PROVIDENCIA</t>
  </si>
  <si>
    <t>29000528-0</t>
  </si>
  <si>
    <t>CONCESIÓN AMERICO VESPUCIO ORIENTE TRAMO PRINCIPE DE GALES - LOS PRESIDENTES (INSPECCIÓN FISCAL)</t>
  </si>
  <si>
    <t>29000533-0</t>
  </si>
  <si>
    <t>29000542-0</t>
  </si>
  <si>
    <t>29000084-0</t>
  </si>
  <si>
    <t>EMBALSE CONVENTO VIEJO (INSPECCIÓN FISCAL)</t>
  </si>
  <si>
    <t>29000169-0</t>
  </si>
  <si>
    <t>CONVENTO VIEJO (SISTEMA NUEVAS INVERSIONES)</t>
  </si>
  <si>
    <t>29000276-0</t>
  </si>
  <si>
    <t>EMBALSE CONVENTO VIEJO (EXPROPIACIONES)</t>
  </si>
  <si>
    <t>29000510-0</t>
  </si>
  <si>
    <t>CONCESIÓN EMBALSE PUNILLA (EXPROPIACIONES)</t>
  </si>
  <si>
    <t>TALCAHUANO</t>
  </si>
  <si>
    <t>29000013-0</t>
  </si>
  <si>
    <t>CONCESION RUTA INTERPORTUARIA (COMPENSACION SISTEMA NUEVAS INVERSIONES)</t>
  </si>
  <si>
    <t>29000047-0</t>
  </si>
  <si>
    <t>AMPLIACIÓN, REHABILITACIÓN Y MEJORAMIENO RUTA INTERPORTUARIA TALCAHUANO - PENCO (INSPECCIÓN FISCAL)</t>
  </si>
  <si>
    <t>29000069-0</t>
  </si>
  <si>
    <t>ASESORÍA A LA INSPECCIÓN FISCAL DE LA OBRA TERMINAL DE PASAJEROS CARRIEL SUR EN CONSTRUCCIÓN</t>
  </si>
  <si>
    <t>CONCEPCION, ARAUCO</t>
  </si>
  <si>
    <t>29000184-0</t>
  </si>
  <si>
    <t>RUTA 160 TRAMO CORONEL TRES PINOS (INSPECCIÓN FISCAL)</t>
  </si>
  <si>
    <t>29000233-0</t>
  </si>
  <si>
    <t>RUTA 160 TRAMO CORONEL TRES PINOS (EXPROPIACIONES)</t>
  </si>
  <si>
    <t>29000246-0</t>
  </si>
  <si>
    <t>29000268-0</t>
  </si>
  <si>
    <t>RUTA 160, TRAMO TRES PINOS - ACCESO NORTE A CORONEL (COMPENSACIONES)</t>
  </si>
  <si>
    <t>29000277-0</t>
  </si>
  <si>
    <t>CONCESIÓN RUTA INTERPORTUARIA TALCAHUANO - PENCO (EXPROPIACIONES)</t>
  </si>
  <si>
    <t>29000356-0</t>
  </si>
  <si>
    <t>AUTOPISTA CONCEPCIÓN - CABRERO (EXPROPIACIONES)</t>
  </si>
  <si>
    <t>29000489-0</t>
  </si>
  <si>
    <t>CONCESIÓN VIAL PUENTE INDUSTRIAL, REGIÓN DEL BIOBÍO (INSPECCIÓN FISCAL)</t>
  </si>
  <si>
    <t>SAN PEDRO DE LA PAZ, HUALPEN</t>
  </si>
  <si>
    <t>29000499-0</t>
  </si>
  <si>
    <t>CONCESIÓN RUTA 160, TRAMO TRES PINOS ACCESO NORTE A CORONEL (SISTEMA NUEVAS INVERSIONES)</t>
  </si>
  <si>
    <t>29000503-0</t>
  </si>
  <si>
    <t>CONCESIÓN VIAL PUENTE INDUSTRIAL, REGIÓN DEL BIOBÍO (EXPROPIACIONES)</t>
  </si>
  <si>
    <t>29000030-0</t>
  </si>
  <si>
    <t>AMPLIACIÓN, REHABILITACIÓN Y MEJORAMIENTO DE LA RUTA 5 COLLIPULLI-TEMUCO (INSPECCIÓN FISCAL)</t>
  </si>
  <si>
    <t>29000032-0</t>
  </si>
  <si>
    <t>RUTA 5 COLLIPULLI - TEMUCO (COMPENSACIONES SISTEMA NUEVAS INVERSIONES)</t>
  </si>
  <si>
    <t>29000159-0</t>
  </si>
  <si>
    <t>NUEVO AEROPUERTO IX REGIÓN (INSPECCIÓN FISCAL)</t>
  </si>
  <si>
    <t>29000208-0</t>
  </si>
  <si>
    <t>RUTA 5 TRAMO COLLIPULLI - TEMUCO (ESTUDIOS)</t>
  </si>
  <si>
    <t>29000248-0</t>
  </si>
  <si>
    <t>RUTA 5 TRAMO COLLIPULLI - TEMUCO (EXPROPIACIONES)</t>
  </si>
  <si>
    <t>29000278-0</t>
  </si>
  <si>
    <t>NUEVO AEROPUERTO DE LA REGIÓN DE LA ARAUCANÍA (EXPROPIACIONES)</t>
  </si>
  <si>
    <t>29000468-0</t>
  </si>
  <si>
    <t>NUEVO AEROPUERTO IX REGIÓN (SUBSIDIO)</t>
  </si>
  <si>
    <t>40017276-0</t>
  </si>
  <si>
    <t>29000052-0</t>
  </si>
  <si>
    <t>AEROPUERTO EL TEPUAL DE PUERTO MONTT (INSPECCIÓN FISCAL)</t>
  </si>
  <si>
    <t>29000224-0</t>
  </si>
  <si>
    <t>CONCESIÓN RUTA 5 TRAMO PUERTO MONTT - PARGUA (INSPECCIÓN FISCAL)</t>
  </si>
  <si>
    <t>29000297-0</t>
  </si>
  <si>
    <t>RUTA 5 TRAMO PUERTO MONTT - PARGUA (EXPROPIACIONES)</t>
  </si>
  <si>
    <t>29000075-0</t>
  </si>
  <si>
    <t>AEROPUERTO CARLOS IBAÑEZ DEL CAMPO PUNTA ARENAS (INSPECCIÓN FISCAL)</t>
  </si>
  <si>
    <t>29000001-0</t>
  </si>
  <si>
    <t>ESTUDIOS Y ASESORÍAS DE APOYO AL PROCESO DE COMISIONES CONCILIADORES Y ARBITRALES DE LA COORDINACIÓN GENERAL DE CONCESIONES</t>
  </si>
  <si>
    <t>29000002-0</t>
  </si>
  <si>
    <t>ESTUDIOS Y ASESORÍAS PARA EXPROPIACIONES EN OBRAS DE INFRAESTRUCTURA POR EL SISTEMA DE CONCESIONES (PERITAJES Y PUBLICACIONES)</t>
  </si>
  <si>
    <t>29000004-0</t>
  </si>
  <si>
    <t>CONSTRUCCIÓN AUTOPISTA SANTIAGO-SAN ANTONIO POR CONCESION (INSPECCIÓN FISCAL)</t>
  </si>
  <si>
    <t>29000005-0</t>
  </si>
  <si>
    <t>AMPLIACIÓN, REHABILITACIÓN Y MEJORAMIENTO DE LA RUTA 5 SECTOR: RÍO BUENO - PUERTO MONTT (INSPECCIÓN FISCAL)</t>
  </si>
  <si>
    <t>29000011-0</t>
  </si>
  <si>
    <t>29000016-0</t>
  </si>
  <si>
    <t>AMPLIACIÓN , REHABILITACIÓN Y MEJORAMIENTO INTERCONEXIÓN VIAL SECTOR SANTIAGO-VALPARAÍSO-VIÑA DEL MAR (INSPECCIÓN FISCAL)</t>
  </si>
  <si>
    <t>29000021-0</t>
  </si>
  <si>
    <t>AMPLIACIÓN, REHABILITACIÓN Y MEJORAMIENTO DE LA RUTA 5 SUR SECTOR: TALCA - CHILLÁN POR CONCESIÓN (INSPECCIÓN FISCAL)</t>
  </si>
  <si>
    <t>TALCA, LINARES, DIGUILLÍN, PUNILLA</t>
  </si>
  <si>
    <t>29000024-0</t>
  </si>
  <si>
    <t>CONCESIÓN RUTA 57 SANTIAGO-COLINA-LOS ANDES (INSPECCIÓN FISCAL)</t>
  </si>
  <si>
    <t>29000027-0</t>
  </si>
  <si>
    <t>AMPLIACIÓN, REHABILITACIÓN Y MEJORAMIENTO DE LA RUTA 5 SECTOR: CHILLÁN-COLLIPULLI (INSPECCIÓN FISCAL)</t>
  </si>
  <si>
    <t>29000034-0</t>
  </si>
  <si>
    <t>AMPLIACIÓN, REHABILITACIÓN Y MEJORAMIENTO DE LA RUTA 5 SUR SECTOR: TEMUCO-RÍO BUENO (INSPECCIÓN FISCAL)</t>
  </si>
  <si>
    <t>29000048-0</t>
  </si>
  <si>
    <t>AMPLIACIÓN, REHABILITACIÓN Y MEJORAMIENTO PROGRAMA PENITENCIARIO I (INSPECCIÓN FISCAL)</t>
  </si>
  <si>
    <t>29000049-0</t>
  </si>
  <si>
    <t>AMPLIACIÓN REHABILITACIÓN Y MEJORAMIENTO PROGRAMA PENITENCIARIO II (INSPECCIÓN FISCAL)</t>
  </si>
  <si>
    <t>ANTOFAGASTA, CONCEPCION</t>
  </si>
  <si>
    <t>29000050-0</t>
  </si>
  <si>
    <t>ASESORÍA A LA INSPECCIÓN FISCAL PROGRAMA DE INFRAESTRUCTURA PENITENCIARIO GRUPO III</t>
  </si>
  <si>
    <t>29000062-0</t>
  </si>
  <si>
    <t>AMPLIACIÓN, REHABILITACIÓN Y MEJORAMIENTO DE LA RUTA 5 SECTOR SANTIAGO-TALCA Y ACCESO SUR A SANTIAGO (INSPECCIÓN FISCAL)</t>
  </si>
  <si>
    <t>29000072-0</t>
  </si>
  <si>
    <t>ACCESO NORTE A CONCEPCIÓN POR CONCESIÓN</t>
  </si>
  <si>
    <t>29000078-0</t>
  </si>
  <si>
    <t>CONCESIÓN RUTA 5 - SANTIAGO-LOS VILOS (INSPECCIÓN FISCAL)</t>
  </si>
  <si>
    <t>29000103-0</t>
  </si>
  <si>
    <t>CONCESIÓN INTERCONEXIÓN VIAL SANTIAGO - VALPARAÍSO - VIÑA DEL MAR (SISTEMA NUEVAS INVERSIONES)</t>
  </si>
  <si>
    <t>29000108-0</t>
  </si>
  <si>
    <t>RUTA 5 TRAMO TEMUCO-RIO BUENO (SISTEMA NUEVAS INVERSIONES)</t>
  </si>
  <si>
    <t>29000111-0</t>
  </si>
  <si>
    <t>CONCESIÓN RUTA 5 TRAMO SANTIAGO-TALCA Y ACCESO SUR (SISTEMA NUEVAS INVERSIONES)</t>
  </si>
  <si>
    <t>29000127-0</t>
  </si>
  <si>
    <t>CONCESIÓN INFRAESTRUCTURA PENITENCIARIA GRUPO II (SISTEMA NUEVAS INVERSIONES)</t>
  </si>
  <si>
    <t>29000205-0</t>
  </si>
  <si>
    <t>RUTA 5 TRAMO SANTIAGO - TALCA Y ACCESO SUR A SANTIAGO (ESTUDIOS)</t>
  </si>
  <si>
    <t>29000225-0</t>
  </si>
  <si>
    <t>RUTA 66, CAMINO DE LA FRUTA (INSPECCIÓN FISCAL)</t>
  </si>
  <si>
    <t>29000230-0</t>
  </si>
  <si>
    <t>ACCESO NORTE A CONCEPCIÓN (COMPENSACIONES)</t>
  </si>
  <si>
    <t>29000236-0</t>
  </si>
  <si>
    <t>RUTA 5 TRAMO SANTIAGO - LOS VILOS (EXPROPIACIONES)</t>
  </si>
  <si>
    <t>29000241-0</t>
  </si>
  <si>
    <t>RUTA 78, AUTOPISTA SANTIAGO - SAN ANTONIO (EXPROPIACIONES)</t>
  </si>
  <si>
    <t>29000242-0</t>
  </si>
  <si>
    <t>RUTA 57, SANTIAGO - COLINA - LOS ANDES (EXPROPIACIONES)</t>
  </si>
  <si>
    <t>29000243-0</t>
  </si>
  <si>
    <t>INTERCONEXIÓN VIAL SANTIAGO - VALPARAÍSO - VIÑA DEL MAR (EXPROPIACIONES)</t>
  </si>
  <si>
    <t>29000244-0</t>
  </si>
  <si>
    <t>RUTA 5 TRAMO SANTIAGO - TALCA Y ACCESO SUR A SANTIAGO (EXPROPIACIONES)</t>
  </si>
  <si>
    <t>29000245-0</t>
  </si>
  <si>
    <t>RUTA 5 TRAMO TALCA - CHILLÁN (EXPROPIACIONES)</t>
  </si>
  <si>
    <t>29000247-0</t>
  </si>
  <si>
    <t>RUTA 5 TRAMO CHILLÁN - COLLIPULLI (EXPROPIACIONES)</t>
  </si>
  <si>
    <t>29000249-0</t>
  </si>
  <si>
    <t>RUTA 5 TRAMO TEMUCO - RÍO BUENO (EXPROPIACIONES)</t>
  </si>
  <si>
    <t>29000250-0</t>
  </si>
  <si>
    <t>RUTA 5 TRAMO RÍO BUENO - PUERTO MONTT (EXPROPIACIONES)</t>
  </si>
  <si>
    <t>29000255-0</t>
  </si>
  <si>
    <t>RUTA 5 NORTE, TRAMO LA SERENA - VALLENAR (INSPECCIÓN FISCAL)</t>
  </si>
  <si>
    <t>HUASCO, ELQUI</t>
  </si>
  <si>
    <t>29000258-0</t>
  </si>
  <si>
    <t>AUTOPISTA CONCEPCIÓN CABRERO Y RED VIAL BIO BÍO (INSPECCIÓN FISCAL)</t>
  </si>
  <si>
    <t>29000296-0</t>
  </si>
  <si>
    <t>RUTA 5 NORTE TRAMO LA SERENA - VALLENAR (EXPROPIACIONES)</t>
  </si>
  <si>
    <t>29000307-0</t>
  </si>
  <si>
    <t>HABILITACIÓN CAMINO DE LA FRUTA RUTA 66 (EXPROPIACIONES)</t>
  </si>
  <si>
    <t>29000525-0</t>
  </si>
  <si>
    <t>CONCESIÓN MEJORAMIENTO RUTA NAHUELBUTA ( INSPECCIÓN FISCAL)</t>
  </si>
  <si>
    <t>BIO BIO, MALLECO</t>
  </si>
  <si>
    <t>40010574-0</t>
  </si>
  <si>
    <t>40010575-0</t>
  </si>
  <si>
    <t>COLLIPULLI, CHILLAN</t>
  </si>
  <si>
    <t>40010577-0</t>
  </si>
  <si>
    <t>AMPLIACIÓN RELICITACIÓN CONCESIÓN RUTA 78 SANTIAGO - SAN ANTONIO (ESTUDIO INTEGRALES)</t>
  </si>
  <si>
    <t xml:space="preserve">Total </t>
  </si>
  <si>
    <t>Regiones</t>
  </si>
  <si>
    <t>29000546-0</t>
  </si>
  <si>
    <t>CONCESIÓN RUTAS DEL LOA (EXPROPIACIONES)</t>
  </si>
  <si>
    <t>29000548-0</t>
  </si>
  <si>
    <t>CONCESIÓN EMBALSE LAS PALMAS (EXPROPIACIONES)</t>
  </si>
  <si>
    <t>29000545-0</t>
  </si>
  <si>
    <t>CONCESIÓN AMÉRICO VESPUCIO ORIENTE TRAMO PRINCIPE DE GALES - LOS PRESIDENTES (EXPROPIACIONES)</t>
  </si>
  <si>
    <t>29000549-0</t>
  </si>
  <si>
    <t>40017761-0</t>
  </si>
  <si>
    <t>40009039-0</t>
  </si>
  <si>
    <t>29000547-0</t>
  </si>
  <si>
    <t>CONCESIÓN MEJORAMIENTO RUTA NAHUELBUTA (EXPROPIACIONES)</t>
  </si>
  <si>
    <t>40010576-0</t>
  </si>
  <si>
    <t>40017370-0</t>
  </si>
  <si>
    <t>AMPLIACIÓN MEJORAMIENTO RELICITACIÓN ACCESO NORTE A CONCEPCIÓN</t>
  </si>
  <si>
    <t>40017381-0</t>
  </si>
  <si>
    <t>AMPLIACIÓN MEJORAMIENTO CONCESIÓN RUTA 5 TRAMO SANTIAGO LOS VILOS</t>
  </si>
  <si>
    <t>30310626-0</t>
  </si>
  <si>
    <t>CONSTRUCCIÓN CENTRO GABRIELA MISTRAL ETAPA 2</t>
  </si>
  <si>
    <t>HUECHURABA, LA REINA, LAS CONDES, ÑUÑOA, RECOLETA, VITACURA</t>
  </si>
  <si>
    <t>LA REINA, MACUL, ÑUÑOA, PEÑALOLEN</t>
  </si>
  <si>
    <t>MAIPU, PUDAHUEL</t>
  </si>
  <si>
    <t>VALDIVIA, RANCO</t>
  </si>
  <si>
    <t>LOS ANGELES, ANGOL</t>
  </si>
  <si>
    <t>30459830-0</t>
  </si>
  <si>
    <t>40007451-0</t>
  </si>
  <si>
    <t>40017769-0</t>
  </si>
  <si>
    <t>IQUIQUE, TAMARUGAL</t>
  </si>
  <si>
    <t>IQUIQUE, ALTO HOSPICIO, POZO ALMONTE, CAMIÑA, COLCHANE, HUARA, PICA</t>
  </si>
  <si>
    <t>IQUIQUE, ALTO HOSPICIO, POZO ALMONTE</t>
  </si>
  <si>
    <t>ANTOFAGASTA, MEJILLONES, CALAMA</t>
  </si>
  <si>
    <t>ELQUI, CHOAPA, LIMARI</t>
  </si>
  <si>
    <t>ELQUI, LIMARI</t>
  </si>
  <si>
    <t>LA SERENA, COQUIMBO, ANDACOLLO, LA HIGUERA, PAIGUANO, VICUÑA, ILLAPEL, CANELA, LOS VILOS, SALAMANCA, OVALLE, COMBARBALA, MONTE PATRIA, PUNITAQUI, RIO HURTADO</t>
  </si>
  <si>
    <t>ELQUI, CHOAPA</t>
  </si>
  <si>
    <t>COQUIMBO, CANELA, LOS VILOS</t>
  </si>
  <si>
    <t>CASABLANCA, SAN ANTONIO, ALGARROBO, CARTAGENA, EL QUISCO, EL TABO</t>
  </si>
  <si>
    <t>PETORCA, QUILLOTA</t>
  </si>
  <si>
    <t>ZAPALLAR, NOGALES</t>
  </si>
  <si>
    <t>VALPARAISO, QUILLOTA</t>
  </si>
  <si>
    <t>PUCHUNCAVI, QUINTERO, NOGALES</t>
  </si>
  <si>
    <t>LOS ANDES, QUILLOTA, SAN FELIPE, MARGA MARGA</t>
  </si>
  <si>
    <t>LOS ANDES, SAN ESTEBAN, QUILLOTA, CALERA, HIJUELAS, LA CRUZ, SAN FELIPE, CATEMU, LLAILLAY, PANQUEHUE, SANTA MARIA, LIMACHE, VILLA ALEMANA</t>
  </si>
  <si>
    <t>SAN ANTONIO, ALGARROBO, CARTAGENA, EL QUISCO, EL TABO</t>
  </si>
  <si>
    <t>LA CISTERNA, LA FLORIDA, LA GRANJA, LO ESPEJO, MACUL, MAIPU, PEÑALOLEN, SAN RAMON</t>
  </si>
  <si>
    <t>CERRO NAVIA, CONCHALI, HUECHURABA, MAIPU, PUDAHUEL, QUILICURA, RECOLETA, RENCA</t>
  </si>
  <si>
    <t>HUECHURABA, VITACURA, COLINA, LAMPA</t>
  </si>
  <si>
    <t>SANTIAGO, INDEPENDENCIA, LAS CONDES, PROVIDENCIA, RECOLETA, VITACURA</t>
  </si>
  <si>
    <t>HUECHURABA, LAS CONDES, PROVIDENCIA, VITACURA</t>
  </si>
  <si>
    <t>CERRILLOS, LA CISTERNA, LA FLORIDA, LA GRANJA, LO ESPEJO, MACUL, MAIPU, PEÑALOLEN, SAN RAMON</t>
  </si>
  <si>
    <t>SANTIAGO, CORDILLERA, MAIPO</t>
  </si>
  <si>
    <t>SANTIAGO, CERRILLOS, CERRO NAVIA, CONCHALI, ESTACION CENTRAL, INDEPENDENCIA, LA CISTERNA, LA FLORIDA, LA PINTANA, LA REINA, LO BARNECHEA, LO PRADO, ÑUÑOA, PEÑALOLEN, RECOLETA, RENCA, SAN MIGUEL, VITACURA, PUENTE ALTO, SAN BERNARDO</t>
  </si>
  <si>
    <t>HUECHURABA, LA REINA, LAS CONDES, RECOLETA, VITACURA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</si>
  <si>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</si>
  <si>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</si>
  <si>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CARDENAL CARO, COLCHAGUA</t>
  </si>
  <si>
    <t>MARCHIHUE, CHEPICA, CHIMBARONGO, LOLOL, NANCAGUA, PALMILLA, PERALILLO, SANTA CRUZ</t>
  </si>
  <si>
    <t>CONCEPCION, PENCO, TALCAHUANO</t>
  </si>
  <si>
    <t>CONCEPCION, ARAUCO, BIO BIO</t>
  </si>
  <si>
    <t>CORONEL, LOTA, ARAUCO, CURANILAHUE, LOS ALAMOS</t>
  </si>
  <si>
    <t>CAUTIN, MALLECO</t>
  </si>
  <si>
    <t>TEMUCO, FREIRE, GORBEA, PADRE LAS CASAS, PITRUFQUEN, VILCUN, COLLIPULLI, ERCILLA, VICTORIA</t>
  </si>
  <si>
    <t>TEMUCO, FREIRE, GORBEA, PADRE LAS CASAS, PITRUFQUEN, COLLIPULLI, ERCILLA, VICTORIA</t>
  </si>
  <si>
    <t>TEMUCO, COLLIPULLI</t>
  </si>
  <si>
    <t>VALDIVIA, CORRAL, LANCO, LOS LAGOS, MAFIL, MARIQUINA, PAILLACO, PANGUIPULLI, LA UNION, FUTRONO, LAGO RANCO, RIO BUENO</t>
  </si>
  <si>
    <t>PUERTO MONTT, CALBUCO, MAULLIN</t>
  </si>
  <si>
    <t>29000551-0</t>
  </si>
  <si>
    <t>MAGALLANES, ANTARTICA CHILENA, TIERRA DEL FUEGO, ULTIMA ESPERANZA</t>
  </si>
  <si>
    <t>PUNTA ARENAS, LAGUNA BLANCA, RIO VERDE, SAN GREGORIO, CABO DE HORNOS, ANTARTICA, PORVENIR, PRIMAVERA, TIMAUKEL, NATALES, TORRES DEL PAINE</t>
  </si>
  <si>
    <t>ANTARTICA CHILENA, TIERRA DEL FUEGO, ULTIMA ESPERANZA</t>
  </si>
  <si>
    <t>CABO DE HORNOS, ANTARTICA, PORVENIR, NATALES</t>
  </si>
  <si>
    <t>SAN ANTONIO, SANTIAGO, MELIPILLA, TALAGANTE</t>
  </si>
  <si>
    <t>SAN ANTONIO, CARTAGENA, SANTIAGO, CERRILLOS, MAIPU, PEDRO AGUIRRE CERDA, MELIPILLA, TALAGANTE, EL MONTE, PADRE HURTADO, PEÑAFLOR</t>
  </si>
  <si>
    <t>LLANQUIHUE, OSORNO, RANCO</t>
  </si>
  <si>
    <t>PUERTO MONTT, FRUTILLAR, LLANQUIHUE, PUERTO VARAS, OSORNO, PURRANQUE, RIO NEGRO, SAN PABLO, LA UNION, RIO BUENO</t>
  </si>
  <si>
    <t>VALPARAISO, MARGA MARGA, SANTIAGO, MELIPILLA</t>
  </si>
  <si>
    <t>VALPARAISO, CASABLANCA, QUILPUE, VILLA ALEMANA, MAIPU, PUDAHUEL, CURACAVI</t>
  </si>
  <si>
    <t>TALCA, MAULE, RIO CLARO, SAN RAFAEL, LINARES, LONGAVI, PARRAL, RETIRO, SAN JAVIER, VILLA ALEGRE, CHILLAN, CHILLAN VIEJO, SAN CARLOS, ÑIQUEN, SAN NICOLAS</t>
  </si>
  <si>
    <t>LOS ANDES, SANTIAGO, CHACABUCO</t>
  </si>
  <si>
    <t>LOS ANDES, CALLE LARGA, RINCONADA, HUECHURABA, QUILICURA, COLINA</t>
  </si>
  <si>
    <t>BIO BIO, MALLECO, DIGUILLÍN</t>
  </si>
  <si>
    <t>LOS ANGELES, CABRERO, MULCHEN, YUMBEL, COLLIPULLI, BULNES, CHILLAN VIEJO, PEMUCO</t>
  </si>
  <si>
    <t>CAUTIN, VALDIVIA, RANCO</t>
  </si>
  <si>
    <t>GORBEA, LONCOCHE, LANCO, LOS LAGOS, MAFIL, MARIQUINA, PAILLACO, LA UNION, RIO BUENO</t>
  </si>
  <si>
    <t>IQUIQUE, ELQUI, CACHAPOAL</t>
  </si>
  <si>
    <t>IQUIQUE, LA SERENA, RANCAGUA</t>
  </si>
  <si>
    <t>LLANQUIHUE, SANTIAGO, VALDIVIA</t>
  </si>
  <si>
    <t>PUERTO MONTT, SANTIAGO, VALDIVIA</t>
  </si>
  <si>
    <t>CACHAPOAL, COLCHAGUA, CURICO, SANTIAGO, CORDILLERA, MAIPO</t>
  </si>
  <si>
    <t>RANCAGUA, SAN FERNANDO, CURICO, LA GRANJA, LA PINTANA, PUENTE ALTO, SAN BERNARDO, BUIN, PAINE</t>
  </si>
  <si>
    <t>CONCEPCION, DIGUILLÍN, ITATA</t>
  </si>
  <si>
    <t>FLORIDA, PENCO, TOME, CHILLAN, CHILLAN VIEJO, RANQUIL</t>
  </si>
  <si>
    <t>CHOAPA, PETORCA, QUILLOTA, SAN FELIPE, SANTIAGO, CHACABUCO</t>
  </si>
  <si>
    <t>LOS VILOS, LA LIGUA, PAPUDO, ZAPALLAR, CALERA, HIJUELAS, NOGALES, LLAILLAY, QUILICURA, COLINA, LAMPA, TIL TIL</t>
  </si>
  <si>
    <t>SAN ANTONIO, CACHAPOAL</t>
  </si>
  <si>
    <t>SAN ANTONIO, SANTO DOMINGO, LAS CABRAS, MALLOA, PEUMO, SAN VICENTE</t>
  </si>
  <si>
    <t>VALLENAR, LA SERENA, LA HIGUERA</t>
  </si>
  <si>
    <t>CONCEPCION, BIO BIO, DIGUILLÍN</t>
  </si>
  <si>
    <t>CONCEPCION, FLORIDA, CABRERO, YUMBEL, YUNGAY</t>
  </si>
  <si>
    <t>LOS ANGELES, NEGRETE, ANGOL, RENAICO</t>
  </si>
  <si>
    <t>CHOAPA, PETORCA, SANTIAGO</t>
  </si>
  <si>
    <t>FSD</t>
  </si>
  <si>
    <t>FONDOS SIN DECRETAR</t>
  </si>
  <si>
    <t>Dirección General de Obras Públicas</t>
  </si>
  <si>
    <t>Instituto Nacional de Hidráulica</t>
  </si>
  <si>
    <t>Superintendencia de Servicios Sanitarios</t>
  </si>
  <si>
    <t>40020264-0</t>
  </si>
  <si>
    <t>ACTUALIZACION INVENTARIO NACIONAL PATRIMONIO CULTURAL INMUEBLE, REGIÓN DE ARICA Y PARINACOTA</t>
  </si>
  <si>
    <t>40037141-0</t>
  </si>
  <si>
    <t>CONSERVACION MAYOR AREA DE MOVIMIENTO FASE II AEROPUERTO CHACALLUTA, ARICA</t>
  </si>
  <si>
    <t>40012727-0</t>
  </si>
  <si>
    <t>40034902-0</t>
  </si>
  <si>
    <t>CONSERVACION PUNTOS DE POSADA REGION DE TARAPACA</t>
  </si>
  <si>
    <t>29000486-0</t>
  </si>
  <si>
    <t>CONCESIÓN TELEFÉRICO IQUIQUE - ALTO HOSPICIO (ESTUDIOS)</t>
  </si>
  <si>
    <t>20178475-0</t>
  </si>
  <si>
    <t>LEVANTAMIENTO INVENTARIO PATRIMONIO CULTURAL INMUEBLE REGION DE ANTOFAGASTA</t>
  </si>
  <si>
    <t>40030907-0</t>
  </si>
  <si>
    <t>CONSERVACION CONSERVACION RUTINARIA ANTOFAGASTA</t>
  </si>
  <si>
    <t>29000530-0</t>
  </si>
  <si>
    <t>CONCESIÓN RUTAS DEL LOA (COMPENSACIONES)</t>
  </si>
  <si>
    <t>40027215-0</t>
  </si>
  <si>
    <t>NORMALIZACION AERÓDROMO LA FLORIDA</t>
  </si>
  <si>
    <t>40040006-0</t>
  </si>
  <si>
    <t>ANALISIS DE LA INFRAESTRUCTURA DE TRANSPORTE REGION DE COQUIMBO</t>
  </si>
  <si>
    <t>29000562-0</t>
  </si>
  <si>
    <t>HOSPITAL DE COQUIMBO (INSPECCIÓN FISCAL)</t>
  </si>
  <si>
    <t>29000563-0</t>
  </si>
  <si>
    <t>HOSPITAL DE LA SERENA (INSPECCIÓN FISCAL)</t>
  </si>
  <si>
    <t>RESTAURACIÓN IGLESIA Y CONVENTO SAN FRANCISCO DEL BARÓN, VALPARAÍSO</t>
  </si>
  <si>
    <t>40029845-0</t>
  </si>
  <si>
    <t>CONSERVACION INTEGRAL ASCENSORES CONCEPCIÓN, CORDILLERA, ESPÍRITU SANTO REGIÓN DE VALPARAÍSO</t>
  </si>
  <si>
    <t>40030439-0</t>
  </si>
  <si>
    <t>CONSERVACION RESIDENCIA PRESIDENCIAL VIÑA DEL MAR TRIENAL 2022-2024</t>
  </si>
  <si>
    <t>40045190-0</t>
  </si>
  <si>
    <t>CONSERVACION EDIFICIO FISCAL SEREMI MOP VALPARAISO</t>
  </si>
  <si>
    <t>AMPLIACION Y MEJORAMIENTO AERÓDROMO VIÑA DEL MAR REGIÓN DE VALPARAÍSO</t>
  </si>
  <si>
    <t>40024610-0</t>
  </si>
  <si>
    <t>REPOSICION UMBRAL 14 AERODROMO ROBINSON CRUSOE</t>
  </si>
  <si>
    <t>40030542-0</t>
  </si>
  <si>
    <t>CONSERVACION ÁREA TERMINAL AEROPUERTO MATAVERI, ISLA DE PASCUA RAPA-NUI</t>
  </si>
  <si>
    <t>40038560-0</t>
  </si>
  <si>
    <t xml:space="preserve">CONSERVACION MAYOR AERODROMO VIÑA DEL MAR, REGION DE VALPARAISO </t>
  </si>
  <si>
    <t>40045531-0</t>
  </si>
  <si>
    <t xml:space="preserve">CONSERVACION RUTINARIA AEROPUERTO MATAVERI RAPANUI 2022 </t>
  </si>
  <si>
    <t>29000575-0</t>
  </si>
  <si>
    <t>TÚNEL EL MELÓN (SISTEMA NUEVAS INVERSIONES)</t>
  </si>
  <si>
    <t>29000582-0</t>
  </si>
  <si>
    <t>-- SEGUNDA LICITACIÓN CAMINO NOGALES PUCHUNCAVI (COMPENSACIONES) --</t>
  </si>
  <si>
    <t>29000605-0</t>
  </si>
  <si>
    <t>RUTA NOGALES - PUCHUNCAVÍ (SISTEMA NUEVAS INVERSIONES - COVID)</t>
  </si>
  <si>
    <t>40021079-0</t>
  </si>
  <si>
    <t>CONSTRUCCION Y MEJORAMIENTO NUEVA RUTA PERIFERICA VALPARAISO</t>
  </si>
  <si>
    <t>40030424-0</t>
  </si>
  <si>
    <t>CONSERVACION CONSERVACIÓN PALACIO DE LA MONEDA 2022-2024</t>
  </si>
  <si>
    <t>30100481-0</t>
  </si>
  <si>
    <t>MEJORAMIENTO SISTEMA DE DRENAJES AEROPUERTO AMB REGION METROPOLITANA</t>
  </si>
  <si>
    <t>CONSERVACION MENOR RED AEROPORTUARIA REGIÓN METROPOLITANA</t>
  </si>
  <si>
    <t>40011616-0</t>
  </si>
  <si>
    <t>CONSTRUCCION CALLES DE RODAJE AEROPUERTO ARTURO MERINO BENITEZ - REGIÓN METROPOLITANA</t>
  </si>
  <si>
    <t>40040537-0</t>
  </si>
  <si>
    <t>CONSERVACION CAMINO PERIMETRAL PONIENTE AVDA. DIEGO BARROS ORTIZ, AEROPUERTO AMB, ETAPA 2</t>
  </si>
  <si>
    <t>ESTACION DE INTERCAMBIO MODAL LA CISTERNA (INGRESO MINIMO GARANTIZADO)</t>
  </si>
  <si>
    <t>29000199-0</t>
  </si>
  <si>
    <t>CONCESIÓN SISTEMA ORIENTE - PONIENTE (ESTUDIOS)</t>
  </si>
  <si>
    <t>CENTRO METROPOLITANO DE VEHÍCULOS RETIRADOS DE CIRCULACIÓN (INSPECCIÓN FISCAL)</t>
  </si>
  <si>
    <t>29000302-0</t>
  </si>
  <si>
    <t>SISTEMA NORTE - SUR (ESTUDIOS)</t>
  </si>
  <si>
    <t>29000303-0</t>
  </si>
  <si>
    <t>AMPLIACIÓN AEROPUERTO ARTURO MERINO BENITEZ (EXPROPIACIONES)</t>
  </si>
  <si>
    <t>29000328-0</t>
  </si>
  <si>
    <t>ACCESO VIAL AEROPUERTO AMB (SISTEMA NUEVAS INVERSIONES)</t>
  </si>
  <si>
    <t>29000524-0</t>
  </si>
  <si>
    <t>CONCESIÓN PLAZA DE LA CIUDADANÍA ( COMPENSACIONES)</t>
  </si>
  <si>
    <t>CONCESIÓN RUTA G-21 ACCESO CENTROS DE ESQUI (INSPECCIÓN FISCAL)</t>
  </si>
  <si>
    <t>LAS CONDES, LO BARNECHEA</t>
  </si>
  <si>
    <t>CONCESION SISTEMA AMERICO VESPUCIO ORIENTE TRAMO EL SALTO - PRINCIPE DE GALES (COMPENSACIONES)</t>
  </si>
  <si>
    <t>29000544-0</t>
  </si>
  <si>
    <t>CONCESIÓN MEJORAMIENTO RUTA G-21 (EXPROPIACIONES)</t>
  </si>
  <si>
    <t>CONCESIÓN CONEXIÓN VIAL RUTA 78 HASTA RUTA 68 (EXPROPIACIONES)</t>
  </si>
  <si>
    <t>29000569-0</t>
  </si>
  <si>
    <t>TERCERA CONCESIÓN ACCESO VIAL AEROPUERTO ARTURO MERINO BENÍTEZ (INSPECCIÓN FISCAL)</t>
  </si>
  <si>
    <t>29000571-0</t>
  </si>
  <si>
    <t>INSTITUTO NACIONAL DEL CÁNCER (INSPECCIÓN FISCAL)</t>
  </si>
  <si>
    <t>INDEPENDENCIA</t>
  </si>
  <si>
    <t>29000581-0</t>
  </si>
  <si>
    <t>TELEFERICO BICENTENARIO (EXPROPIACIONES)</t>
  </si>
  <si>
    <t>29000624-0</t>
  </si>
  <si>
    <t>AMERICO VESPUCIO NOR- PONIENTE AV. EL SALTO RUTA 78 (ASESORÍA DE INSPECCION FISCAL - COVID)</t>
  </si>
  <si>
    <t>29000625-0</t>
  </si>
  <si>
    <t>SISTEMA AMÉRICO VESPUCIO NORTE (SISTEMA NUEVAS INVERSIONES - COVID)</t>
  </si>
  <si>
    <t>29000626-0</t>
  </si>
  <si>
    <t>AMERICO VESPUCIO SUR (ASESORÍA DE INSPECCION FISCAL - COVID)</t>
  </si>
  <si>
    <t>29000627-0</t>
  </si>
  <si>
    <t>SISTEMA AMÉRICO VESPUCIO SUR (SISTEMA NUEVAS INVERSIONES - COVID)</t>
  </si>
  <si>
    <t>29000629-0</t>
  </si>
  <si>
    <t>SISTEMA ORIENTE - PONIENTE (SISTEMA NUEVAS INVERSIONES - COVID)</t>
  </si>
  <si>
    <t>SANTIAGO, LAS CONDES, PROVIDENCIA</t>
  </si>
  <si>
    <t>40026163-0</t>
  </si>
  <si>
    <t>CONSTRUCCION NUEVA RUTA ORBITAL NORPONIENTE (ESTUDIO)</t>
  </si>
  <si>
    <t>40020660-0</t>
  </si>
  <si>
    <t>ACTUALIZACION INVENTARIO PATRIMONIO CULTURAL INMUEBLES, REGIÓN DE O'HIGGINS REGIONAL</t>
  </si>
  <si>
    <t>40046995-0</t>
  </si>
  <si>
    <t>CONSERVACION INSTALACIONES DE LA DIRECCIÓN REGIONAL DE VIALIDAD OHIGGINS COMUNA DE RANCAGUA</t>
  </si>
  <si>
    <t>40047002-0</t>
  </si>
  <si>
    <t>CONSERVACION DE INSPECTORÍAS Y TALLERES DE LA DIRECCION REGIONAL DE VIALIDAD O'HIGGINS</t>
  </si>
  <si>
    <t>40032227-0</t>
  </si>
  <si>
    <t xml:space="preserve">CONSERVACION GLOBAL PEQUEÑOS AERODROMOS REGION DE O'HIGGINS, PLAN DE RECUPERACIÓN </t>
  </si>
  <si>
    <t>40030955-0</t>
  </si>
  <si>
    <t xml:space="preserve">CONSERVACION RUTINARIA AERÓDROMO GENERAL FREIRE DE CURICÓ, PLAN DE RECUPERACION </t>
  </si>
  <si>
    <t>29000553-0</t>
  </si>
  <si>
    <t>RED HOSPITALARIA DEL MAULE (INSPECCIÓN FISCAL)</t>
  </si>
  <si>
    <t>TALCA, CAUQUENES, LINARES</t>
  </si>
  <si>
    <t>CONSTITUCION, CAUQUENES, PARRAL</t>
  </si>
  <si>
    <t>30483327-0</t>
  </si>
  <si>
    <t>AMPLIACION RED DE MONITOREO PIEZOMÉTRICOS REGIÓN DEL MAULE</t>
  </si>
  <si>
    <t>29000566-0</t>
  </si>
  <si>
    <t>CONSTRUCCION EMBALSE LA PUNILLA CHILLAN (COMPENSACIONES)</t>
  </si>
  <si>
    <t>40011575-0</t>
  </si>
  <si>
    <t>NORMALIZACION Y ADECUACION EDIFICIO MOP REGIÓN DEL BIOBÍO</t>
  </si>
  <si>
    <t>40036659-0</t>
  </si>
  <si>
    <t>DIAGNOSTICO Y ANÁLISIS DE DEMANDA AÉREA DEL AERÓDROMO MARÍA DOLORES</t>
  </si>
  <si>
    <t>40003574-0</t>
  </si>
  <si>
    <t>CONSERVACION MAYOR AERÓDROMO MARÍA DOLORES REGIÓN DEL BIOBIO</t>
  </si>
  <si>
    <t>40029474-0</t>
  </si>
  <si>
    <t>CONSERVACION MENOR RED AEROPORTUARIA REGIÓN DEL BIOBÍO</t>
  </si>
  <si>
    <t>40036352-0</t>
  </si>
  <si>
    <t>CONSERVACION AERÓDROMO ISLA MOCHA REGIÓN DEL BIOBÍO, 2022-2023</t>
  </si>
  <si>
    <t>CORONEL, LOTA, CURANILAHUE, LOS ALAMOS</t>
  </si>
  <si>
    <t>ACCESO NORTE A CONCEPCIÓN (EXPROPIACIONES)</t>
  </si>
  <si>
    <t>29000532-0</t>
  </si>
  <si>
    <t>CONCESIÓN VIAL PUENTE INDUSTRIAL (SISTEMA NUEVAS INVERSIONES)</t>
  </si>
  <si>
    <t>29000552-0</t>
  </si>
  <si>
    <t>RED HOSPITALARIA BÍO BÍO (INSPECCIÓN FISCAL)</t>
  </si>
  <si>
    <t>CORONEL, LOTA, TOME, LEBU, ARAUCO, MULCHEN, NACIMIENTO, SANTA BARBARA</t>
  </si>
  <si>
    <t>40009216-0</t>
  </si>
  <si>
    <t>EXPLORACIÓN DE LA CAPACIDAD DE EXPLOTACIÓN AGUAS SUBTERRÁNEAS EN SECTOR PROUCTIVO BIOBÍO</t>
  </si>
  <si>
    <t>40030522-0</t>
  </si>
  <si>
    <t>MEJORAMIENTO INTEGRAL AERODROMO DE VICTORIA IX REGION</t>
  </si>
  <si>
    <t>40019910-0</t>
  </si>
  <si>
    <t>AMPLIACION Y MEJORAMIENTO AERÓDROMO DE PUCÓN</t>
  </si>
  <si>
    <t>40030148-0</t>
  </si>
  <si>
    <t>NORMALIZACION ÁREA DE MOVIMIENTO AERÓDROMO LOS CONFINES DE ANGOL</t>
  </si>
  <si>
    <t>40034171-0</t>
  </si>
  <si>
    <t>30309972-0</t>
  </si>
  <si>
    <t>AMPLIACIÓN SEGUNDA ETAPA EDIFICIO MOP, VALDIVIA</t>
  </si>
  <si>
    <t>40046330-0</t>
  </si>
  <si>
    <t>CONSERVACION CONSERVACION LOS RIOS</t>
  </si>
  <si>
    <t>Valdivia</t>
  </si>
  <si>
    <t>AMPLIACION Y MEJORAMIENTO AERÓDROMO PICHOY, VALDIVIA</t>
  </si>
  <si>
    <t>40038020-0</t>
  </si>
  <si>
    <t>CONSERVACION MAYOR PISTA AERÓDROMO LAS MARÍAS</t>
  </si>
  <si>
    <t>29000567-0</t>
  </si>
  <si>
    <t>HOSPITALES GRUPO III: RED LOS RÍOS - LOS LAGOS (INSPECCIÓN FISCAL)</t>
  </si>
  <si>
    <t>LOS LAGOS, LA UNION, RIO BUENO</t>
  </si>
  <si>
    <t>40010780-0</t>
  </si>
  <si>
    <t>DIAGNOSTICO ESTADO DE INMUEBLES MOP REGION DE LOS LAGOS</t>
  </si>
  <si>
    <t>40031083-0</t>
  </si>
  <si>
    <t>DIAGNOSTICO ACTUALIZACION INVENTARIO PATRIMONIO CULTURAL INMUEBLE REGION LOS LAGOS</t>
  </si>
  <si>
    <t>40036897-0</t>
  </si>
  <si>
    <t>CONSERVACION PROV PALENA CHAITEN FUTALEUFU</t>
  </si>
  <si>
    <t>40037024-0</t>
  </si>
  <si>
    <t>CONSERVACION PROV CHILOE CASTRO CHILOE</t>
  </si>
  <si>
    <t>REPOSICION PISTA AEROPUERTO EL TEPUAL - PUERTO MONTT</t>
  </si>
  <si>
    <t>AMPLIACION Y MEJORAMIENTO AEROPUERTO EL TEPUAL REGIÓN DE LOS LAGOS</t>
  </si>
  <si>
    <t>AMPLIACION Y MEJORAMIENTO AERÓDROMO CAÑAL BAJO, OSORNO</t>
  </si>
  <si>
    <t>AMPLIACION Y MEJORAMIENTO DEL AERODROMO DE MOCOPULLI, DALCAHUE CHILOE</t>
  </si>
  <si>
    <t>40027663-0</t>
  </si>
  <si>
    <t xml:space="preserve">NORMALIZACION CIERRE PERIMETRAL AERODROMO PUPELDE, ANCUD </t>
  </si>
  <si>
    <t>40039046-0</t>
  </si>
  <si>
    <t xml:space="preserve">CONSERVACION GLOBAL PEQUEÑOS AERÓDROMOS CHILOÉ 2023 </t>
  </si>
  <si>
    <t>CASTRO, ANCUD, CHONCHI, CURACO DE VELEZ, DALCAHUE, PUQUELDON, QUEILEN, QUELLON, QUEMCHI, QUINCHAO</t>
  </si>
  <si>
    <t>40039047-0</t>
  </si>
  <si>
    <t xml:space="preserve">CONSERVACION GLOBAL PEQUEÑOS AERÓDROMOS LLANQUIHUE 2023 </t>
  </si>
  <si>
    <t>PUERTO MONTT, CALBUCO, COCHAMO, FRESIA, FRUTILLAR, LOS MUERMOS, LLANQUIHUE, MAULLIN, PUERTO VARAS</t>
  </si>
  <si>
    <t>40039048-0</t>
  </si>
  <si>
    <t xml:space="preserve">CONSERVACION GLOBAL PEQUEÑOS AERÓDROMOS PALENA 2022-2023 </t>
  </si>
  <si>
    <t>CHAITEN, FUTALEUFU, HUALAIHUE, PALENA</t>
  </si>
  <si>
    <t>40039077-0</t>
  </si>
  <si>
    <t xml:space="preserve">CONSERVACION RUTINARIA AEROPUERTO EL TEPUAL 2022-2023 </t>
  </si>
  <si>
    <t>40028387-0</t>
  </si>
  <si>
    <t>AMPLIACION MEJORAMIENTO CONCESION RUTA 5 TRAMO CHACAO CHONCHI (CONSULTA ASUNTOS INDIGENAS)</t>
  </si>
  <si>
    <t>CASTRO, ANCUD, CHONCHI, DALCAHUE</t>
  </si>
  <si>
    <t>40020097-0</t>
  </si>
  <si>
    <t>40026169-0</t>
  </si>
  <si>
    <t>NORMALIZACION AREA DE MOVIMIENTO AERODROMO DE BALMACEDA</t>
  </si>
  <si>
    <t>40039660-0</t>
  </si>
  <si>
    <t>CONSERVACION RUTINARIA AERODROMO RIO MURTA - REGION DE AYSEN</t>
  </si>
  <si>
    <t>AERÓDROMO DE BALMACEDA (INSPECCIÓN FISCAL)</t>
  </si>
  <si>
    <t>30100036-0</t>
  </si>
  <si>
    <t>MEJORAMIENTO ÁREA DE MOVIMIENTO AEROPUERTO PRESIDENTE IBÁÑEZ R 12</t>
  </si>
  <si>
    <t>AMPLIACION AREA TERMINAL AERÓDROMO GAMA. ZAÑARTU DE PTO. WILLIAMS</t>
  </si>
  <si>
    <t>40031610-0</t>
  </si>
  <si>
    <t>AMPLIACION Y MEJORAMIENTO AERÓDROMO TENIENTE RODOLFO MARSH MARTIN</t>
  </si>
  <si>
    <t>40036488-0</t>
  </si>
  <si>
    <t>AMPLIACIÓN Y MEJORAMIENTO AD TENIENTE JULIO GALLARDO, PUERTO NATALES</t>
  </si>
  <si>
    <t>40030197-0</t>
  </si>
  <si>
    <t>CONSERVACION INFRAESTRUCTURA DE APOYO NIVEL NACIONAL 2022-2024</t>
  </si>
  <si>
    <t>40033267-0</t>
  </si>
  <si>
    <t>CONSERVACION ANTENAS DE COMUNICACIONES DE EMERGENCIA - ETAPA 2</t>
  </si>
  <si>
    <t>40024523-0</t>
  </si>
  <si>
    <t>ANALISIS DE REDUCCION DE EMISION DE GEI EN PROYECTOS AEROPORTUARIOS Y DE CONECTIVIDAD</t>
  </si>
  <si>
    <t>IQUIQUE, ANTOFAGASTA, COPIAPO, ELQUI, VALPARAISO, CACHAPOAL, TALCA, CONCEPCION, MALLECO, ARICA</t>
  </si>
  <si>
    <t>40032044-0</t>
  </si>
  <si>
    <t>ANALISIS PLAN INVERSIONES CONECTIVIDAD INTERURBANA 2050-CORREDOR INTERMEDIO CENTRAL</t>
  </si>
  <si>
    <t>40032811-0</t>
  </si>
  <si>
    <t>DIAGNOSTICO PLAN DE INVERSION SERVICIOS SANITARIOS RURALES MACROZONA NORTE</t>
  </si>
  <si>
    <t>40037789-0</t>
  </si>
  <si>
    <t>ANALISIS PLAN DE INVERSIÓN EN SOLUCIONES DE REUSO 12 LOCALIDADES RURALES INTEREGIONAL</t>
  </si>
  <si>
    <t>CACHAPOAL, CARDENAL CARO, COLCHAGUA, TALCA, CAUQUENES, CURICO, LINARES</t>
  </si>
  <si>
    <t>RUTA 5 SANTIAGO - LOS VILOS (COMPENSACIÓN SISTEMA NUEVAS INVERSIONES)</t>
  </si>
  <si>
    <t>29000444-0</t>
  </si>
  <si>
    <t>AUTOPISTA CONCEPCIÓN - CABRERO (COMPENSACIONES)</t>
  </si>
  <si>
    <t>29000554-0</t>
  </si>
  <si>
    <t>HOSPITALES GRUPO III: RED CENTRO SUR A : BUIN PAINE (INSPECCIÓN FISCAL)</t>
  </si>
  <si>
    <t>CACHAPOAL, CARDENAL CARO, MAIPO</t>
  </si>
  <si>
    <t>RENGO, PICHILEMU, BUIN</t>
  </si>
  <si>
    <t>29000568-0</t>
  </si>
  <si>
    <t>SEGUNDA CONCESIÓN AUTOPISTA SANTIAGO - SAN ANTONIO (INSPECCIÓN FICAL)</t>
  </si>
  <si>
    <t>SAN ANTONIO, MAIPU, MELIPILLA, TALAGANTE, EL MONTE, PADRE HURTADO, PEÑAFLOR</t>
  </si>
  <si>
    <t>29000577-0</t>
  </si>
  <si>
    <t xml:space="preserve">-- SEGUNDA CONCESIÓN RUTA 66 CAMINO DE LA FRUTA (COMPENSACIONES) </t>
  </si>
  <si>
    <t>SAN ANTONIO, CACHAPOAL, MELIPILLA</t>
  </si>
  <si>
    <t>SAN ANTONIO, SANTO DOMINGO, LAS CABRAS, MALLOA, PEUMO, SAN VICENTE, SAN PEDRO</t>
  </si>
  <si>
    <t>29000578-0</t>
  </si>
  <si>
    <t xml:space="preserve">-- SEGUNDA CONCESIÓN RUTA 5 TRAMO LOS VILOS - LA SERENA (INSPECCIÓN FISCAL </t>
  </si>
  <si>
    <t>29000579-0</t>
  </si>
  <si>
    <t>VALPARAISO, SANTIAGO, MELIPILLA</t>
  </si>
  <si>
    <t>29000580-0</t>
  </si>
  <si>
    <t xml:space="preserve">-- SEGUNDA CONCESIÓN RUTA 5, TRAMO CHILLÁN - COLLIPULLI (INSPECCIÓN FISCAL </t>
  </si>
  <si>
    <t>LOS ANGELES, CABRERO, YUMBEL, COLLIPULLI, BULNES, CHILLAN VIEJO, PEMUCO</t>
  </si>
  <si>
    <t>29000612-0</t>
  </si>
  <si>
    <t>INTERCONEXIÓN VIAL SANTIAGO - VALPARAISO - VIÑA DEL MAR (SISTEMA NUEVAS INVERSIONES - COVID)</t>
  </si>
  <si>
    <t>AMPLIACIÓN RELICITACIÓN CONCESION RUTA 5 TEMUCO - RÍO BUENO (ESTUDIO INTEGRALES)</t>
  </si>
  <si>
    <t>AMPLIACIÓN RELICITACIÓN CONCESION RUTA 5 CHILLAN - COLLIPULLI (ESTUDIO INTEGRALES)</t>
  </si>
  <si>
    <t>MALLECO, DIGUILLÍN</t>
  </si>
  <si>
    <t>AMPLIACIÓN RELICITACIÓN CONCESION RUTA 68 SANTIAGO - VALPARAISO (ESTUDIO INTEGRALES)</t>
  </si>
  <si>
    <t>SAN ANTONIO, CARTAGENA, MAIPU, PEDRO AGUIRRE CERDA, MELIPILLA, TALAGANTE, EL MONTE, PADRE HURTADO, PEÑAFLOR</t>
  </si>
  <si>
    <t>40024939-0</t>
  </si>
  <si>
    <t>MEJORAMIENTO Y AMPLIACION CONCESION RUTA 57, SANTIAGO COLINA LOS ANDES</t>
  </si>
  <si>
    <t>40031802-0</t>
  </si>
  <si>
    <t>MEJORAMIENTO Y AMPLIACION RUTA 5 TRAMO RIO BUENO-PUERTO MONTT</t>
  </si>
  <si>
    <t>CONSERVACIÓN DE LA RED DE AGUAS SUBTERRÁNEAS</t>
  </si>
  <si>
    <t>CONSERVACION INVENTARIO D° DE AGUA AFECTO PAGO DE PATENTE POR NO USO</t>
  </si>
  <si>
    <t/>
  </si>
  <si>
    <t>000</t>
  </si>
  <si>
    <t>MEJORAMIENTO Y REPOSICION DE PISTA  DEL AEROPUERTO DIEGO ARACENA, REGION DE  TARAPACÁ</t>
  </si>
  <si>
    <t>CONSERVACION PISO 6° (SEREMI OOPP)  EDIFICIO MOP REGION DE LA ARAUCANIA</t>
  </si>
  <si>
    <t>AMPLIACION Y MEJORAMIENTO RUTA 5  TRAMO COLLIPULLI TEMUCO</t>
  </si>
  <si>
    <t>CONSERVACION MENOR AERODROMOS  AÑOS 2021-2027 - REGION DE AYSEN</t>
  </si>
  <si>
    <t xml:space="preserve">-- SEGUNDA CONCESIÓN  INTERCONEXIÓN VIAL SECTOR SANTIAGO-VALPARAÍSO-VIÑA DEL MAR, RUTA 68  (INSPECCIÓN FISCAL) </t>
  </si>
  <si>
    <t>Presupuesto Decretado 2023  y ejecución al cierre de  Enero, Iniciativas de Inversión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</si>
</sst>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39" fillId="0" borderId="0" xfId="0" applyFont="1" applyAlignment="1">
      <alignment/>
    </xf>
    <xf numFmtId="0" fontId="6" fillId="33" borderId="11" xfId="52" applyFont="1" applyFill="1" applyBorder="1" applyAlignment="1">
      <alignment horizontal="center" vertical="top" wrapText="1"/>
      <protection/>
    </xf>
    <xf numFmtId="3" fontId="6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3" fontId="38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  <dxf>
      <numFmt numFmtId="3" formatCode="#,##0"/>
      <border/>
    </dxf>
    <dxf>
      <alignment vertical="top"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407" sheet="Hoja1"/>
  </cacheSource>
  <cacheFields count="11">
    <cacheField name="REGION">
      <sharedItems containsMixedTypes="0" count="20">
        <s v=""/>
        <s v="Arica y Parinacota"/>
        <s v="Tarapacá"/>
        <s v="Antofagasta"/>
        <s v="Atacama"/>
        <s v="Coquimbo"/>
        <s v="Valparaíso"/>
        <s v="Metropolitana de Santiago"/>
        <s v="Libertador General Bernardo O'Higgins"/>
        <s v="Maule"/>
        <s v="Ñuble"/>
        <s v="Biobío"/>
        <s v="La Araucanía"/>
        <s v="Los Ríos"/>
        <s v="Los Lagos"/>
        <s v="Aysén del General Carlos Ibáñez del Campo"/>
        <s v="Magallanes y de la Antártica Chilena"/>
        <s v="Interregional"/>
        <s v="Interregional2"/>
        <s v="Region"/>
      </sharedItems>
    </cacheField>
    <cacheField name="SERVICIO">
      <sharedItems containsMixedTypes="0" count="13">
        <s v="Dirección de Arquitectura"/>
        <s v="Dirección de Obras Hidráulicas"/>
        <s v="Dirección de Vialidad"/>
        <s v="Dirección de Obras Portuarias"/>
        <s v="Dirección de Aeropuertos"/>
        <s v="Dirección General de Obras Públicas"/>
        <s v="Dirección de Planeamiento"/>
        <s v="Agua Potable Rural"/>
        <s v="Dirección General de Concesiones de Obras Públicas"/>
        <s v="Dirección General de Aguas"/>
        <s v="Instituto Nacional de Hidráulica"/>
        <s v="Superintendencia de Servicios Sanitarios"/>
        <s v="Servicio"/>
      </sharedItems>
    </cacheField>
    <cacheField name="ITEM">
      <sharedItems containsMixedTypes="0" count="4">
        <s v="01"/>
        <s v="02"/>
        <s v="ITEM"/>
        <s v="03"/>
      </sharedItems>
    </cacheField>
    <cacheField name="COD BIP">
      <sharedItems containsMixedTypes="0" count="1641">
        <s v="000"/>
        <s v="40020264-0"/>
        <s v="40037141-0"/>
        <s v="29000053-0"/>
        <s v="40012727-0"/>
        <s v="40034902-0"/>
        <s v="29000068-0"/>
        <s v="29000256-0"/>
        <s v="29000294-0"/>
        <s v="29000486-0"/>
        <s v="20178475-0"/>
        <s v="30436325-0"/>
        <s v="40006817-0"/>
        <s v="40030907-0"/>
        <s v="29000036-0"/>
        <s v="29000074-0"/>
        <s v="29000254-0"/>
        <s v="29000295-0"/>
        <s v="29000299-0"/>
        <s v="29000304-0"/>
        <s v="29000306-0"/>
        <s v="29000530-0"/>
        <s v="29000546-0"/>
        <s v="30132033-0"/>
        <s v="40006840-0"/>
        <s v="29000051-0"/>
        <s v="29000185-0"/>
        <s v="29000251-0"/>
        <s v="40027215-0"/>
        <s v="40040006-0"/>
        <s v="29000010-0"/>
        <s v="29000073-0"/>
        <s v="29000235-0"/>
        <s v="29000305-0"/>
        <s v="29000450-0"/>
        <s v="29000509-0"/>
        <s v="29000522-0"/>
        <s v="29000562-0"/>
        <s v="29000563-0"/>
        <s v="20155346-0"/>
        <s v="30459830-0"/>
        <s v="40029845-0"/>
        <s v="40030439-0"/>
        <s v="40045190-0"/>
        <s v="30462638-0"/>
        <s v="30480162-0"/>
        <s v="30486549-0"/>
        <s v="40007451-0"/>
        <s v="40024610-0"/>
        <s v="40030542-0"/>
        <s v="40038560-0"/>
        <s v="40045531-0"/>
        <s v="29000038-0"/>
        <s v="29000059-0"/>
        <s v="29000070-0"/>
        <s v="29000077-0"/>
        <s v="29000086-0"/>
        <s v="29000123-0"/>
        <s v="29000153-0"/>
        <s v="29000231-0"/>
        <s v="29000275-0"/>
        <s v="29000491-0"/>
        <s v="29000494-0"/>
        <s v="29000511-0"/>
        <s v="29000523-0"/>
        <s v="29000529-0"/>
        <s v="29000548-0"/>
        <s v="29000575-0"/>
        <s v="29000582-0"/>
        <s v="29000605-0"/>
        <s v="40021079-0"/>
        <s v="30310626-0"/>
        <s v="40030424-0"/>
        <s v="30100481-0"/>
        <s v="40011580-0"/>
        <s v="40011616-0"/>
        <s v="40040537-0"/>
        <s v="29000018-0"/>
        <s v="29000019-0"/>
        <s v="29000020-0"/>
        <s v="29000040-0"/>
        <s v="29000042-0"/>
        <s v="29000044-0"/>
        <s v="29000046-0"/>
        <s v="29000054-0"/>
        <s v="29000056-0"/>
        <s v="29000057-0"/>
        <s v="29000058-0"/>
        <s v="29000060-0"/>
        <s v="29000063-0"/>
        <s v="29000085-0"/>
        <s v="29000110-0"/>
        <s v="29000114-0"/>
        <s v="29000116-0"/>
        <s v="29000172-0"/>
        <s v="29000183-0"/>
        <s v="29000199-0"/>
        <s v="29000222-0"/>
        <s v="29000232-0"/>
        <s v="29000234-0"/>
        <s v="29000237-0"/>
        <s v="29000238-0"/>
        <s v="29000239-0"/>
        <s v="29000240-0"/>
        <s v="29000269-0"/>
        <s v="29000270-0"/>
        <s v="29000271-0"/>
        <s v="29000272-0"/>
        <s v="29000273-0"/>
        <s v="29000274-0"/>
        <s v="29000281-0"/>
        <s v="29000302-0"/>
        <s v="29000303-0"/>
        <s v="29000328-0"/>
        <s v="29000456-0"/>
        <s v="29000469-0"/>
        <s v="29000482-0"/>
        <s v="29000487-0"/>
        <s v="29000498-0"/>
        <s v="29000502-0"/>
        <s v="29000524-0"/>
        <s v="29000526-0"/>
        <s v="29000527-0"/>
        <s v="29000528-0"/>
        <s v="29000533-0"/>
        <s v="29000542-0"/>
        <s v="29000544-0"/>
        <s v="29000545-0"/>
        <s v="29000549-0"/>
        <s v="29000569-0"/>
        <s v="29000571-0"/>
        <s v="29000581-0"/>
        <s v="29000624-0"/>
        <s v="29000625-0"/>
        <s v="29000626-0"/>
        <s v="29000627-0"/>
        <s v="29000629-0"/>
        <s v="40026163-0"/>
        <s v="40020660-0"/>
        <s v="40046995-0"/>
        <s v="40047002-0"/>
        <s v="40032227-0"/>
        <s v="29000084-0"/>
        <s v="29000169-0"/>
        <s v="29000276-0"/>
        <s v="40030955-0"/>
        <s v="29000553-0"/>
        <s v="30483327-0"/>
        <s v="29000510-0"/>
        <s v="29000566-0"/>
        <s v="40011575-0"/>
        <s v="40036659-0"/>
        <s v="40003574-0"/>
        <s v="40029474-0"/>
        <s v="40036352-0"/>
        <s v="29000013-0"/>
        <s v="29000047-0"/>
        <s v="29000069-0"/>
        <s v="29000184-0"/>
        <s v="29000233-0"/>
        <s v="29000246-0"/>
        <s v="29000268-0"/>
        <s v="29000277-0"/>
        <s v="29000356-0"/>
        <s v="29000489-0"/>
        <s v="29000499-0"/>
        <s v="29000503-0"/>
        <s v="29000532-0"/>
        <s v="29000552-0"/>
        <s v="40009216-0"/>
        <s v="40030522-0"/>
        <s v="30485932-0"/>
        <s v="40006839-0"/>
        <s v="40019910-0"/>
        <s v="40030148-0"/>
        <s v="29000030-0"/>
        <s v="29000032-0"/>
        <s v="29000159-0"/>
        <s v="29000208-0"/>
        <s v="29000248-0"/>
        <s v="29000278-0"/>
        <s v="29000468-0"/>
        <s v="40034171-0"/>
        <s v="30309972-0"/>
        <s v="40046330-0"/>
        <s v="30453826-0"/>
        <s v="40017276-0"/>
        <s v="40038020-0"/>
        <s v="29000567-0"/>
        <s v="40010780-0"/>
        <s v="40031083-0"/>
        <s v="40036897-0"/>
        <s v="40037024-0"/>
        <s v="30465589-0"/>
        <s v="30467388-0"/>
        <s v="30471983-0"/>
        <s v="40011593-0"/>
        <s v="40017761-0"/>
        <s v="40017769-0"/>
        <s v="40027663-0"/>
        <s v="40039046-0"/>
        <s v="40039047-0"/>
        <s v="40039048-0"/>
        <s v="40039077-0"/>
        <s v="29000052-0"/>
        <s v="29000224-0"/>
        <s v="29000297-0"/>
        <s v="40028387-0"/>
        <s v="40020097-0"/>
        <s v="40026169-0"/>
        <s v="40039660-0"/>
        <s v="29000551-0"/>
        <s v="30100036-0"/>
        <s v="30480664-0"/>
        <s v="40009039-0"/>
        <s v="40031610-0"/>
        <s v="40036488-0"/>
        <s v="29000075-0"/>
        <s v="40002551-0"/>
        <s v="40030197-0"/>
        <s v="40033267-0"/>
        <s v="40024523-0"/>
        <s v="40032044-0"/>
        <s v="40032811-0"/>
        <s v="40037789-0"/>
        <s v="29000001-0"/>
        <s v="29000002-0"/>
        <s v="29000004-0"/>
        <s v="29000005-0"/>
        <s v="29000011-0"/>
        <s v="29000016-0"/>
        <s v="29000021-0"/>
        <s v="29000024-0"/>
        <s v="29000027-0"/>
        <s v="29000034-0"/>
        <s v="29000048-0"/>
        <s v="29000049-0"/>
        <s v="29000050-0"/>
        <s v="29000062-0"/>
        <s v="29000072-0"/>
        <s v="29000078-0"/>
        <s v="29000103-0"/>
        <s v="29000108-0"/>
        <s v="29000111-0"/>
        <s v="29000127-0"/>
        <s v="29000205-0"/>
        <s v="29000225-0"/>
        <s v="29000230-0"/>
        <s v="29000236-0"/>
        <s v="29000241-0"/>
        <s v="29000242-0"/>
        <s v="29000243-0"/>
        <s v="29000244-0"/>
        <s v="29000245-0"/>
        <s v="29000247-0"/>
        <s v="29000249-0"/>
        <s v="29000250-0"/>
        <s v="29000255-0"/>
        <s v="29000258-0"/>
        <s v="29000296-0"/>
        <s v="29000307-0"/>
        <s v="29000444-0"/>
        <s v="29000525-0"/>
        <s v="29000547-0"/>
        <s v="29000554-0"/>
        <s v="29000568-0"/>
        <s v="29000577-0"/>
        <s v="29000578-0"/>
        <s v="29000579-0"/>
        <s v="29000580-0"/>
        <s v="29000612-0"/>
        <s v="40010574-0"/>
        <s v="40010575-0"/>
        <s v="40010576-0"/>
        <s v="40010577-0"/>
        <s v="40017370-0"/>
        <s v="40017381-0"/>
        <s v="40024939-0"/>
        <s v="40031802-0"/>
        <s v="30089740-0"/>
        <s v="30130213-0"/>
        <s v="30130218-0"/>
        <s v="30130229-0"/>
        <s v="30130257-0"/>
        <s v="30135814-0"/>
        <s v="30294322-0"/>
        <s v="30134237-0"/>
        <s v="30484625-0"/>
        <s v="30106248-0"/>
        <s v="30467435-0"/>
        <s v="30106140-0"/>
        <s v="40003559-0"/>
        <s v="40009870-0"/>
        <s v="30121761-0"/>
        <s v="30122160-0"/>
        <s v="40017187-0"/>
        <s v="40009728-0"/>
        <s v="30122170-0"/>
        <s v="30210972-0"/>
        <s v="40011589-0"/>
        <s v="30394274-0"/>
        <s v="30485885-0"/>
        <s v="30131100-0"/>
        <s v="40008538-0"/>
        <s v="30118027-0"/>
        <s v="30114721-0"/>
        <s v="20159135-0"/>
        <s v="40011329-0"/>
        <s v="40004549-0"/>
        <s v="40022138-0"/>
        <s v="30478845-0"/>
        <s v="30484435-0"/>
        <s v="30051950-0"/>
        <s v="40009778-0"/>
        <s v="40023250-0"/>
        <s v="30482035-0"/>
        <s v="30486044-0"/>
        <s v="30482856-0"/>
        <s v="40011261-0"/>
        <s v="40006719-0"/>
        <s v="30098093-0"/>
        <s v="30106619-0"/>
        <s v="30107298-0"/>
        <s v="30102089-0"/>
        <s v="30113699-0"/>
        <s v="30099033-0"/>
        <s v="30112219-0"/>
        <s v="40011011-0"/>
        <s v="40008358-0"/>
        <s v="30301322-0"/>
        <s v="30451027-0"/>
        <s v="40011041-0"/>
        <s v="30341330-0"/>
        <s v="40007060-0"/>
        <s v="40003872-0"/>
        <s v="40011169-0"/>
        <s v="40011061-0"/>
        <s v="20174576-0"/>
        <s v="30123771-0"/>
        <s v="40018528-0"/>
        <s v="40011081-0"/>
        <s v="30466406-0"/>
        <s v="40017220-0"/>
        <s v="30371076-0"/>
        <s v="30463887-0"/>
        <s v="40018538-0"/>
        <s v="30106321-0"/>
        <s v="40000292-0"/>
        <s v="30395625-0"/>
        <s v="30457226-0"/>
        <s v="30072036-0"/>
        <s v="30081246-0"/>
        <s v="40004051-0"/>
        <s v="30481236-0"/>
        <s v="40002462-0"/>
        <s v="30132761-0"/>
        <s v="40017801-0"/>
        <s v="30481246-0"/>
        <s v="30066206-0"/>
        <s v="40007799-0"/>
        <s v="30113702-0"/>
        <s v="30077015-0"/>
        <s v="40014599-0"/>
        <s v="30481266-0"/>
        <s v="30370477-0"/>
        <s v="30481276-0"/>
        <s v="30061828-0"/>
        <s v="30122219-0"/>
        <s v="30484616-0"/>
        <s v="30481286-0"/>
        <s v="40009040-0"/>
        <s v="30106942-0"/>
        <s v="30134238-0"/>
        <s v="30361828-0"/>
        <s v="30069055-0"/>
        <s v="30481016-0"/>
        <s v="27000007-0"/>
        <s v="20186966-0"/>
        <s v="40017070-0"/>
        <s v="30104572-0"/>
        <s v="30106702-0"/>
        <s v="30118819-0"/>
        <s v="30305772-0"/>
        <s v="3012710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6295-0"/>
        <s v="40015339-0"/>
        <s v="30075236-0"/>
        <s v="30295225-0"/>
        <s v="30398835-0"/>
        <s v="30402182-0"/>
        <s v="30090837-0"/>
        <s v="30458837-0"/>
        <s v="30447930-0"/>
        <s v="30083246-0"/>
        <s v="30458847-0"/>
        <s v="30483236-0"/>
        <s v="40007261-0"/>
        <s v="30092466-0"/>
        <s v="40015379-0"/>
        <s v="30369676-0"/>
        <s v="40011262-0"/>
        <s v="30396475-0"/>
        <s v="40019290-0"/>
        <s v="30093406-0"/>
        <s v="30137590-0"/>
        <s v="30134899-0"/>
        <s v="30482066-0"/>
        <s v="30484476-0"/>
        <s v="30083016-0"/>
        <s v="30430772-0"/>
        <s v="30459296-0"/>
        <s v="40011012-0"/>
        <s v="40016339-0"/>
        <s v="30485416-0"/>
        <s v="40008359-0"/>
        <s v="30034659-0"/>
        <s v="27000310-0"/>
        <s v="CO_BIP"/>
        <s v="30073467-0"/>
        <s v="40002673-0"/>
        <s v="20080167-0"/>
        <s v="40007081-0"/>
        <s v="30106302-0"/>
        <s v="30101373-0"/>
        <s v="30132982-0"/>
        <s v="30371878-0"/>
        <s v="30447888-0"/>
        <s v="30081497-0"/>
        <s v="30371077-0"/>
        <s v="40011092-0"/>
        <s v="30224722-0"/>
        <s v="30305923-0"/>
        <s v="30447628-0"/>
        <s v="30222322-0"/>
        <s v="30444028-0"/>
        <s v="30484026-0"/>
        <s v="30106352-0"/>
        <s v="40016169-0"/>
        <s v="30034469-0"/>
        <s v="30481237-0"/>
        <s v="30133962-0"/>
        <s v="30127679-0"/>
        <s v="40009109-0"/>
        <s v="30114382-0"/>
        <s v="30404773-0"/>
        <s v="30481267-0"/>
        <s v="30406382-0"/>
        <s v="40013823-0"/>
        <s v="30481277-0"/>
        <s v="30083427-0"/>
        <s v="30287426-0"/>
        <s v="30307322-0"/>
        <s v="30481287-0"/>
        <s v="30460088-0"/>
        <s v="30479436-0"/>
        <s v="40017159-0"/>
        <s v="30071340-0"/>
        <s v="40014262-0"/>
        <s v="30309772-0"/>
        <s v="30083477-0"/>
        <s v="40009612-0"/>
        <s v="30109089-0"/>
        <s v="40006292-0"/>
        <s v="30437781-0"/>
        <s v="30122993-0"/>
        <s v="30460679-0"/>
        <s v="30071390-0"/>
        <s v="30086036-0"/>
        <s v="40013633-0"/>
        <s v="30101524-0"/>
        <s v="30087246-0"/>
        <s v="30353629-0"/>
        <s v="30423923-0"/>
        <s v="30073648-0"/>
        <s v="40011233-0"/>
        <s v="40015242-0"/>
        <s v="30371228-0"/>
        <s v="30107162-0"/>
        <s v="40012463-0"/>
        <s v="30459970-0"/>
        <s v="30458878-0"/>
        <s v="40012473-0"/>
        <s v="30135171-0"/>
        <s v="30480458-0"/>
        <s v="30101574-0"/>
        <s v="30224372-0"/>
        <s v="30123703-0"/>
        <s v="30458888-0"/>
        <s v="30459287-0"/>
        <s v="30482067-0"/>
        <s v="30371278-0"/>
        <s v="40011013-0"/>
        <s v="30480901-0"/>
        <s v="30481408-0"/>
        <s v="30080931-0"/>
        <s v="30481310-0"/>
        <s v="40011033-0"/>
        <s v="40008262-0"/>
        <s v="40011043-0"/>
        <s v="20196156-0"/>
        <s v="30483037-0"/>
        <s v="30081350-0"/>
        <s v="30044279-0"/>
        <s v="40011063-0"/>
        <s v="30309372-0"/>
        <s v="30106303-0"/>
        <s v="30088016-0"/>
        <s v="30224172-0"/>
        <s v="30283077-0"/>
        <s v="30393477-0"/>
        <s v="40011083-0"/>
        <s v="30332172-0"/>
        <s v="40002414-0"/>
        <s v="30480981-0"/>
        <s v="30101114-0"/>
        <s v="30444722-0"/>
        <s v="30117142-0"/>
        <s v="30070449-0"/>
        <s v="30382438-0"/>
        <s v="20188777-0"/>
        <s v="30481248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30091310-0"/>
        <s v="30105724-0"/>
        <s v="30130914-0"/>
        <s v="30481278-0"/>
        <s v="30081190-0"/>
        <s v="30235322-0"/>
        <s v="30481288-0"/>
        <s v="30083438-0"/>
        <s v="30094237-0"/>
        <s v="30084648-0"/>
        <s v="30484628-0"/>
        <s v="30071449-0"/>
        <s v="20190030-0"/>
        <s v="30071469-0"/>
        <s v="20158178-0"/>
        <s v="40007203-0"/>
        <s v="30081889-0"/>
        <s v="30370972-0"/>
        <s v="30072419-0"/>
        <s v="30441773-0"/>
        <s v="40012414-0"/>
        <s v="40011494-0"/>
        <s v="30046029-0"/>
        <s v="30136322-0"/>
        <s v="30471489-0"/>
        <s v="30464311-0"/>
        <s v="30395227-0"/>
        <s v="30063942-0"/>
        <s v="30081531-0"/>
        <s v="30458731-0"/>
        <s v="30463922-0"/>
        <s v="30083248-0"/>
        <s v="40006053-0"/>
        <s v="30483130-0"/>
        <s v="30458869-0"/>
        <s v="30070762-0"/>
        <s v="30458879-0"/>
        <s v="30447972-0"/>
        <s v="30483150-0"/>
        <s v="40006894-0"/>
        <s v="30224373-0"/>
        <s v="30235172-0"/>
        <s v="30458889-0"/>
        <s v="30073591-0"/>
        <s v="30231173-0"/>
        <s v="30483981-0"/>
        <s v="30076931-0"/>
        <s v="40011294-0"/>
        <s v="40011014-0"/>
        <s v="30255722-0"/>
        <s v="30485310-0"/>
        <s v="30044132-0"/>
        <s v="30073331-0"/>
        <s v="30445322-0"/>
        <s v="30481311-0"/>
        <s v="40011044-0"/>
        <s v="40011054-0"/>
        <s v="30097900-0"/>
        <s v="40011064-0"/>
        <s v="30447772-0"/>
        <s v="40002685-0"/>
        <s v="30480962-0"/>
        <s v="40019623-0"/>
        <s v="30376288-0"/>
        <s v="30103795-0"/>
        <s v="30109123-0"/>
        <s v="30083629-0"/>
        <s v="30387097-0"/>
        <s v="40011094-0"/>
        <s v="30460172-0"/>
        <s v="40006434-0"/>
        <s v="30485110-0"/>
        <s v="30280722-0"/>
        <s v="30453923-0"/>
        <s v="30481922-0"/>
        <s v="30460192-0"/>
        <s v="40004855-0"/>
        <s v="40012044-0"/>
        <s v="29000012-0"/>
        <s v="30484751-0"/>
        <s v="30481249-0"/>
        <s v="30486468-0"/>
        <s v="30370352-0"/>
        <s v="30069721-0"/>
        <s v="30398487-0"/>
        <s v="30099427-0"/>
        <s v="30481269-0"/>
        <s v="30463572-0"/>
        <s v="30487408-0"/>
        <s v="30093190-0"/>
        <s v="30121995-0"/>
        <s v="30481279-0"/>
        <s v="30122114-0"/>
        <s v="40013835-0"/>
        <s v="30481289-0"/>
        <s v="30485829-0"/>
        <s v="30106134-0"/>
        <s v="30484629-0"/>
        <s v="30068551-0"/>
        <s v="30098257-0"/>
        <s v="20191231-0"/>
        <s v="30451323-0"/>
        <s v="40007464-0"/>
        <s v="30466141-0"/>
        <s v="30089888-0"/>
        <s v="30485751-0"/>
        <s v="40017073-0"/>
        <s v="30075371-0"/>
        <s v="30239372-0"/>
        <s v="30309774-0"/>
        <s v="30474259-0"/>
        <s v="30104575-0"/>
        <s v="30091479-0"/>
        <s v="30307374-0"/>
        <s v="30466161-0"/>
        <s v="30095498-0"/>
        <s v="30369629-0"/>
        <s v="30080312-0"/>
        <s v="30098740-0"/>
        <s v="30224324-0"/>
        <s v="30483922-0"/>
        <s v="30394731-0"/>
        <s v="30486741-0"/>
        <s v="30082059-0"/>
        <s v="30483141-0"/>
        <s v="30174772-0"/>
        <s v="30459161-0"/>
        <s v="40003806-0"/>
        <s v="40006895-0"/>
        <s v="30448372-0"/>
        <s v="40011806-0"/>
        <s v="30384479-0"/>
        <s v="30063993-0"/>
        <s v="30352373-0"/>
        <s v="40003015-0"/>
        <s v="30085321-0"/>
        <s v="30466089-0"/>
        <s v="40011826-0"/>
        <s v="30474089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30099077-0"/>
        <s v="40011866-0"/>
        <s v="30394679-0"/>
        <s v="40002686-0"/>
        <s v="40002696-0"/>
        <s v="40011085-0"/>
        <s v="40000817-0"/>
        <s v="30483079-0"/>
        <s v="40018434-0"/>
        <s v="30285922-0"/>
        <s v="40011095-0"/>
        <s v="30482582-0"/>
        <s v="30137944-0"/>
        <s v="30481102-0"/>
        <s v="40004846-0"/>
        <s v="30112736-0"/>
        <s v="40023645-0"/>
        <s v="30421115-0"/>
        <s v="40006455-0"/>
        <s v="30482322-0"/>
        <s v="30482332-0"/>
        <s v="29000023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30081192-0"/>
        <s v="30339323-0"/>
        <s v="20184422-0"/>
        <s v="40000627-0"/>
        <s v="30391322-0"/>
        <s v="30466943-0"/>
        <s v="40005866-0"/>
        <s v="30100547-0"/>
        <s v="30130956-0"/>
        <s v="30459352-0"/>
        <s v="40017074-0"/>
        <s v="30458973-0"/>
        <s v="30071373-0"/>
        <s v="30482963-0"/>
        <s v="40023485-0"/>
        <s v="30407375-0"/>
        <s v="30370974-0"/>
        <s v="30452574-0"/>
        <s v="40010006-0"/>
        <s v="30135925-0"/>
        <s v="40011226-0"/>
        <s v="30376322-0"/>
        <s v="20177442-0"/>
        <s v="30394732-0"/>
        <s v="30483132-0"/>
        <s v="40002867-0"/>
        <s v="30459152-0"/>
        <s v="40003276-0"/>
        <s v="30447974-0"/>
        <s v="30101577-0"/>
        <s v="30224375-0"/>
        <s v="30255173-0"/>
        <s v="30064914-0"/>
        <s v="40011006-0"/>
        <s v="29000454-0"/>
        <s v="30371173-0"/>
        <s v="30368923-0"/>
        <s v="30464383-0"/>
        <s v="40011016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00950-0"/>
        <s v="40011056-0"/>
        <s v="30295772-0"/>
        <s v="30459773-0"/>
        <s v="30133906-0"/>
        <s v="30116996-0"/>
        <s v="30132175-0"/>
        <s v="30384172-0"/>
        <s v="30259523-0"/>
        <s v="30100890-0"/>
        <s v="40011096-0"/>
        <s v="30457123-0"/>
        <s v="30482313-0"/>
        <s v="30393122-0"/>
        <s v="30485933-0"/>
        <s v="40006466-0"/>
        <s v="30440736-0"/>
        <s v="30289972-0"/>
        <s v="40003407-0"/>
        <s v="30122907-0"/>
        <s v="30231576-0"/>
        <s v="30081183-0"/>
        <s v="40014216-0"/>
        <s v="30090914-0"/>
        <s v="30121997-0"/>
        <s v="30080514-0"/>
        <s v="40002920-0"/>
        <s v="20184423-0"/>
        <s v="30113737-0"/>
        <s v="30096572-0"/>
        <s v="30110978-0"/>
        <s v="40002710-0"/>
        <s v="30290173-0"/>
        <s v="40013627-0"/>
        <s v="30080314-0"/>
        <s v="30259123-0"/>
        <s v="30224326-0"/>
        <s v="30447935-0"/>
        <s v="40012457-0"/>
        <s v="40014056-0"/>
        <s v="40011257-0"/>
        <s v="30484343-0"/>
        <s v="30107176-0"/>
        <s v="40006607-0"/>
        <s v="30131977-0"/>
        <s v="30447975-0"/>
        <s v="30101578-0"/>
        <s v="30091704-0"/>
        <s v="30458784-0"/>
        <s v="30459183-0"/>
        <s v="30468383-0"/>
        <s v="40011007-0"/>
        <s v="30484904-0"/>
        <s v="40011017-0"/>
        <s v="30483183-0"/>
        <s v="30224126-0"/>
        <s v="30483193-0"/>
        <s v="40008256-0"/>
        <s v="40003868-0"/>
        <s v="40011057-0"/>
        <s v="40001468-0"/>
        <s v="40002678-0"/>
        <s v="30132977-0"/>
        <s v="30083784-0"/>
        <s v="30308176-0"/>
        <s v="30382574-0"/>
        <s v="30078323-0"/>
        <s v="40002698-0"/>
        <s v="40011087-0"/>
        <s v="30121387-0"/>
        <s v="30084724-0"/>
        <s v="30072725-0"/>
        <s v="30120610-0"/>
        <s v="30091524-0"/>
        <s v="30135536-0"/>
        <s v="30480995-0"/>
        <s v="40006447-0"/>
        <s v="30107547-0"/>
        <s v="30394323-0"/>
        <s v="30115547-0"/>
        <s v="30114347-0"/>
        <s v="30400090-0"/>
        <s v="30104758-0"/>
        <s v="40004057-0"/>
        <s v="40000058-0"/>
        <s v="40006900-0"/>
        <s v="30085173-0"/>
        <s v="30080785-0"/>
        <s v="30123307-0"/>
        <s v="40002911-0"/>
        <s v="30130800-0"/>
        <s v="30080515-0"/>
        <s v="30091314-0"/>
        <s v="40023437-0"/>
        <s v="30370926-0"/>
        <s v="30402929-0"/>
        <s v="30481725-0"/>
        <s v="30082955-0"/>
        <s v="40002951-0"/>
        <s v="30083354-0"/>
        <s v="30119366-0"/>
        <s v="40003478-0"/>
        <s v="30101509-0"/>
        <s v="30102080-0"/>
        <s v="30463906-0"/>
        <s v="40011498-0"/>
        <s v="40002721-0"/>
        <s v="40011228-0"/>
        <s v="30224327-0"/>
        <s v="40002731-0"/>
        <s v="30123830-0"/>
        <s v="30443927-0"/>
        <s v="30107157-0"/>
        <s v="20154656-0"/>
        <s v="40010859-0"/>
        <s v="30483134-0"/>
        <s v="30081565-0"/>
        <s v="30483144-0"/>
        <s v="40002879-0"/>
        <s v="40006608-0"/>
        <s v="40011160-0"/>
        <s v="30294774-0"/>
        <s v="40006898-0"/>
        <s v="30283174-0"/>
        <s v="40005310-0"/>
        <s v="40011008-0"/>
        <s v="40011711-0"/>
        <s v="40020911-0"/>
        <s v="30371175-0"/>
        <s v="30483174-0"/>
        <s v="30108830-0"/>
        <s v="20171095-0"/>
        <s v="30388123-0"/>
        <s v="30101329-0"/>
        <s v="30172125-0"/>
        <s v="40003741-0"/>
        <s v="40011038-0"/>
        <s v="30123640-0"/>
        <s v="40006668-0"/>
        <s v="40011058-0"/>
        <s v="40007077-0"/>
        <s v="30117377-0"/>
        <s v="40015077-0"/>
        <s v="40011771-0"/>
        <s v="40013901-0"/>
        <s v="30388173-0"/>
        <s v="40011781-0"/>
        <s v="30081385-0"/>
        <s v="30116610-0"/>
        <s v="40011088-0"/>
        <s v="30080996-0"/>
        <s v="40006428-0"/>
        <s v="30080195-0"/>
        <s v="30132620-0"/>
        <s v="30124738-0"/>
        <s v="40008858-0"/>
        <s v="30075545-0"/>
        <s v="30077144-0"/>
        <s v="30457125-0"/>
        <s v="30481926-0"/>
        <s v="30108778-0"/>
        <s v="40017277-0"/>
        <s v="40002361-0"/>
        <s v="40004078-0"/>
        <s v="40000772-0"/>
        <s v="30005719-0"/>
        <s v="30484775-0"/>
        <s v="30458385-0"/>
        <s v="40008530-0"/>
        <s v="30407490-0"/>
        <s v="30033630-0"/>
        <s v="30106138-0"/>
        <s v="30485725-0"/>
        <s v="30062947-0"/>
        <s v="40009868-0"/>
        <s v="30474936-0"/>
        <s v="30481726-0"/>
        <s v="30370937-0"/>
        <s v="30486144-0"/>
        <s v="30122050-0"/>
        <s v="20179805-0"/>
        <s v="40021068-0"/>
        <s v="30097794-0"/>
        <s v="30112579-0"/>
        <s v="30126600-0"/>
        <s v="40010982-0"/>
        <s v="40021609-0"/>
        <s v="30370977-0"/>
        <s v="40002712-0"/>
        <s v="40011101-0"/>
        <s v="30122999-0"/>
        <s v="30371376-0"/>
        <s v="30485785-0"/>
        <s v="30043928-0"/>
        <s v="30081516-0"/>
        <s v="30113691-0"/>
        <s v="30482706-0"/>
        <s v="40002722-0"/>
        <s v="40011111-0"/>
        <s v="40011229-0"/>
        <s v="30447937-0"/>
        <s v="40016340-0"/>
        <s v="40011131-0"/>
        <s v="30121431-0"/>
        <s v="40000342-0"/>
        <s v="30483135-0"/>
        <s v="40006609-0"/>
        <s v="40011171-0"/>
        <s v="40015819-0"/>
        <s v="40008921-0"/>
        <s v="40005311-0"/>
        <s v="40013699-0"/>
        <s v="40011009-0"/>
        <s v="30101482-0"/>
        <s v="40010792-0"/>
        <s v="30081316-0"/>
        <s v="40018530-0"/>
        <s v="30123729-0"/>
        <s v="29000467-0"/>
        <s v="30171727-0"/>
        <s v="40018540-0"/>
        <s v="30224128-0"/>
        <s v="30415729-0"/>
        <s v="30459736-0"/>
        <s v="40002532-0"/>
        <s v="30123631-0"/>
        <s v="30416128-0"/>
        <s v="30468946-0"/>
        <s v="30104149-0"/>
        <s v="29000497-0"/>
        <s v="40016160-0"/>
        <s v="40003772-0"/>
        <s v="40009380-0"/>
        <s v="40009100-0"/>
        <s v="40008180-0"/>
        <s v="30098594-0"/>
        <s v="40009218-0"/>
        <s v="40004289-0"/>
        <s v="30291776-0"/>
        <s v="40017218-0"/>
        <s v="40020171-0"/>
        <s v="40005219-0"/>
        <s v="30076726-0"/>
        <s v="30403672-0"/>
        <s v="40011089-0"/>
        <s v="40002592-0"/>
        <s v="30124739-0"/>
        <s v="30388735-0"/>
        <s v="30449126-0"/>
        <s v="30034230-0"/>
        <s v="30066346-0"/>
        <s v="30099554-0"/>
        <s v="30121129-0"/>
        <s v="40004049-0"/>
        <s v="30124651-0"/>
        <s v="20138267-0"/>
        <s v="20183456-0"/>
        <s v="30097985-0"/>
        <s v="30295575-0"/>
        <s v="40017180-0"/>
        <s v="30305872-0"/>
        <s v="30485976-0"/>
        <s v="40010903-0"/>
        <s v="30080507-0"/>
        <s v="30122001-0"/>
        <s v="30099344-0"/>
        <s v="40004542-0"/>
        <s v="30121632-0"/>
        <s v="40009869-0"/>
        <s v="29000500-0"/>
        <s v="30044558-0"/>
        <s v="29000087-0"/>
        <s v="29000097-0"/>
        <s v="30057787-0"/>
        <s v="30101663-0"/>
        <s v="30399374-0"/>
        <s v="40015381-0"/>
        <s v="20187816-0"/>
        <s v="30065797-0"/>
        <s v="30071800-0"/>
        <s v="40017098-0"/>
        <s v="30062890-0"/>
        <s v="40011102-0"/>
        <s v="40023499-0"/>
        <s v="30122189-0"/>
        <s v="30131389-0"/>
        <s v="30380577-0"/>
        <s v="29000550-0"/>
        <s v="30102082-0"/>
        <s v="40022191-0"/>
        <s v="30068336-0"/>
        <s v="40002723-0"/>
        <s v="30102092-0"/>
        <s v="30224329-0"/>
        <s v="40002733-0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09301-0"/>
        <s v="40011162-0"/>
        <s v="30471850-0"/>
        <s v="30447978-0"/>
        <s v="30131061-0"/>
        <s v="30295175-0"/>
        <s v="40011983-0"/>
        <s v="30112272-0"/>
        <s v="30123602-0"/>
        <s v="30137598-0"/>
        <s v="30128290-0"/>
        <s v="30084116-0"/>
        <s v="30348928-0"/>
        <s v="40018531-0"/>
        <s v="30481307-0"/>
        <s v="40018541-0"/>
        <s v="30366537-0"/>
        <s v="30459747-0"/>
        <s v="30402423-0"/>
        <s v="30070450-0"/>
        <s v="40007079-0"/>
        <s v="30057800-0"/>
        <s v="30083777-0"/>
        <s v="30485356-0"/>
        <s v="40011773-0"/>
        <s v="40017101-0"/>
        <s v="40016181-0"/>
        <s v="40002583-0"/>
        <s v="40017219-0"/>
        <s v="30231672-0"/>
        <s v="30136611-0"/>
        <s v="30099535-0"/>
        <s v="30421272-0"/>
        <s v="30125021-0"/>
        <s v="30480998-0"/>
        <s v="29000008-0"/>
        <s v="30123462-0"/>
        <s v="29000028-0"/>
        <s v="30459307-0"/>
        <s v="40011313-0"/>
        <s v="30113092-0"/>
        <s v="40004533-0"/>
        <s v="40011323-0"/>
        <s v="40010934-0"/>
        <s v="30106843-0"/>
        <s v="40004543-0"/>
        <s v="29000501-0"/>
        <s v="30350832-0"/>
        <s v="30370831-0"/>
        <s v="30371230-0"/>
        <s v="30061661-0"/>
        <s v="30100454-0"/>
        <s v="29000531-0"/>
        <s v="30458870-0"/>
        <s v="30398175-0"/>
        <s v="40002704-0"/>
        <s v="30458988-0"/>
        <s v="30122072-0"/>
        <s v="30481660-0"/>
        <s v="40011103-0"/>
        <s v="40010994-0"/>
        <s v="30460579-0"/>
        <s v="30127129-0"/>
        <s v="40002724-0"/>
        <s v="40011113-0"/>
        <s v="40002734-0"/>
        <s v="30091137-0"/>
        <s v="40011133-0"/>
        <s v="30109452-0"/>
        <s v="30036251-0"/>
        <s v="30110644-0"/>
        <s v="30483137-0"/>
        <s v="30459157-0"/>
        <s v="30483147-0"/>
        <s v="40011163-0"/>
        <s v="30226672-0"/>
        <s v="30447979-0"/>
        <s v="40010774-0"/>
        <s v="30224272-0"/>
        <s v="29000449-0"/>
        <s v="30136812-0"/>
        <s v="30483167-0"/>
        <s v="30459998-0"/>
        <s v="30482670-0"/>
        <s v="30466400-0"/>
        <s v="30474788-0"/>
        <s v="40018532-0"/>
        <s v="30481308-0"/>
        <s v="40009342-0"/>
        <s v="40002534-0"/>
        <s v="30080831-0"/>
        <s v="30426422-0"/>
        <s v="40020944-0"/>
        <s v="40007763-0"/>
        <s v="40010544-0"/>
        <s v="40004153-0"/>
        <s v="30481230-0"/>
        <s v="30228872-0"/>
        <s v="29000121-0"/>
        <s v="30481240-0"/>
        <s v="30081378-0"/>
        <s v="40012173-0"/>
        <s v="30317272-0"/>
        <s v="30080989-0"/>
        <s v="40000174-0"/>
        <s v="30080601-0"/>
        <s v="30081108-0"/>
        <s v="30311674-0"/>
        <s v="40011794-0"/>
        <s v="20183310-0"/>
        <s v="30485810-0"/>
        <s v="30449128-0"/>
        <s v="30480999-0"/>
        <s v="30132633-0"/>
        <s v="30481290-0"/>
        <s v="40012744-0"/>
        <s v="30484630-0"/>
        <s v="40017172-0"/>
        <s v="29000029-0"/>
        <s v="30483558-0"/>
        <s v="40001975-0"/>
        <s v="40023573-0"/>
        <s v="30131463-0"/>
        <s v="30218272-0"/>
        <s v="30458378-0"/>
        <s v="30407483-0"/>
        <s v="30077630-0"/>
        <s v="30089747-0"/>
        <s v="30236422-0"/>
        <s v="40004534-0"/>
        <s v="40011324-0"/>
        <s v="40015333-0"/>
        <s v="40010935-0"/>
        <s v="30464529-0"/>
        <s v="30352422-0"/>
        <s v="30402825-0"/>
        <s v="30353632-0"/>
        <s v="30086978-0"/>
        <s v="30466158-0"/>
        <s v="30482851-0"/>
        <s v="30458989-0"/>
        <s v="40010985-0"/>
        <s v="30458881-0"/>
        <s v="40002995-0"/>
        <s v="40011104-0"/>
        <s v="30091811-0"/>
        <s v="30290178-0"/>
        <s v="30102084-0"/>
        <s v="30474709-0"/>
        <s v="30481671-0"/>
        <s v="40009533-0"/>
        <s v="30106624-0"/>
        <s v="30123824-0"/>
        <s v="30458729-0"/>
        <s v="30315824-0"/>
        <s v="30394728-0"/>
        <s v="40002735-0"/>
        <s v="30101425-0"/>
        <s v="30224223-0"/>
        <s v="30261422-0"/>
        <s v="40011134-0"/>
        <s v="30093450-0"/>
        <s v="40011154-0"/>
        <s v="30483148-0"/>
        <s v="30371041-0"/>
        <s v="30078400-0"/>
        <s v="30459168-0"/>
        <s v="40004384-0"/>
        <s v="30224273-0"/>
        <s v="40004104-0"/>
        <s v="30468388-0"/>
        <s v="30370672-0"/>
        <s v="30394680-0"/>
        <s v="30404274-0"/>
        <s v="40002515-0"/>
        <s v="40004114-0"/>
        <s v="30068020-0"/>
        <s v="30083090-0"/>
        <s v="30451072-0"/>
        <s v="30484108-0"/>
        <s v="30132824-0"/>
        <s v="30458529-0"/>
        <s v="30481309-0"/>
        <s v="40012124-0"/>
        <s v="30436823-0"/>
        <s v="40002535-0"/>
        <s v="30082431-0"/>
        <s v="30244022-0"/>
        <s v="30070432-0"/>
        <s v="30083651-0"/>
        <s v="40016163-0"/>
        <s v="30044873-0"/>
        <s v="30440033-0"/>
        <s v="40016173-0"/>
        <s v="29000122-0"/>
        <s v="30481241-0"/>
        <s v="40004174-0"/>
        <s v="30481251-0"/>
        <s v="40014304-0"/>
        <s v="40020174-0"/>
        <s v="30114484-0"/>
        <s v="30371672-0"/>
        <s v="30418483-0"/>
        <s v="30447682-0"/>
        <s v="30309824-0"/>
        <s v="30106224-0"/>
        <s v="20090722-1"/>
        <s v="30083431-0"/>
        <s v="40006344-0"/>
        <s v="30080632-0"/>
        <s v="30481291-0"/>
        <s v="30069070-0"/>
        <s v="30081051-0"/>
        <s v="20187901-0"/>
        <s v="30224674-0"/>
        <s v="30458379-0"/>
        <s v="40010906-0"/>
        <s v="40006394-0"/>
        <s v="20183209-0"/>
        <s v="30069739-0"/>
        <s v="30249622-0"/>
        <s v="40011595-0"/>
        <s v="30089748-0"/>
        <s v="30099347-0"/>
        <s v="40008544-0"/>
        <s v="30091221-0"/>
        <s v="30255222-0"/>
        <s v="40010936-0"/>
        <s v="40004545-0"/>
        <s v="40011335-0"/>
        <s v="40010966-0"/>
        <s v="40023364-0"/>
        <s v="30486050-0"/>
        <s v="30458872-0"/>
        <s v="30181672-0"/>
        <s v="40010986-0"/>
        <s v="30346072-0"/>
        <s v="30458882-0"/>
        <s v="30481662-0"/>
        <s v="30483261-0"/>
        <s v="30455272-0"/>
        <s v="40011105-0"/>
        <s v="30459001-0"/>
        <s v="30371272-0"/>
        <s v="40003926-0"/>
        <s v="30459291-0"/>
        <s v="40003936-0"/>
        <s v="30407825-0"/>
        <s v="30427824-0"/>
        <s v="30486090-0"/>
        <s v="40002736-0"/>
        <s v="40011125-0"/>
        <s v="30482091-0"/>
        <s v="30123855-0"/>
        <s v="30451033-0"/>
        <s v="40014505-0"/>
        <s v="40011175-0"/>
        <s v="30033484-0"/>
        <s v="30107084-0"/>
        <s v="30482662-0"/>
        <s v="40007194-0"/>
        <s v="20166923-1"/>
        <s v="30271072-0"/>
        <s v="30121205-0"/>
        <s v="30484001-0"/>
        <s v="30371082-0"/>
        <s v="30080833-0"/>
        <s v="30482412-0"/>
        <s v="40020135-0"/>
        <s v="30224034-0"/>
        <s v="30098568-0"/>
        <s v="40002556-0"/>
        <s v="40004155-0"/>
        <s v="30481232-0"/>
        <s v="40011766-0"/>
        <s v="30070463-0"/>
        <s v="30481242-0"/>
        <s v="40009915-0"/>
        <s v="40004175-0"/>
        <s v="30069291-0"/>
        <s v="30481252-0"/>
        <s v="40002586-0"/>
        <s v="20153304-2"/>
        <s v="30130205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40009164-0"/>
        <s v="30488759-0"/>
        <s v="30077061-0"/>
        <s v="30224675-0"/>
        <s v="40011586-0"/>
        <s v="30446273-0"/>
        <s v="30453874-0"/>
        <s v="30281072-0"/>
        <s v="30257623-0"/>
        <s v="30460684-0"/>
        <s v="40004536-0"/>
        <s v="30283222-0"/>
        <s v="40004546-0"/>
        <s v="29000504-0"/>
        <s v="30458843-0"/>
        <s v="40002957-0"/>
        <s v="30127254-0"/>
        <s v="30458863-0"/>
        <s v="30487251-0"/>
        <s v="30259272-0"/>
        <s v="30309675-0"/>
        <s v="40023375-0"/>
        <s v="30339273-0"/>
        <s v="30282873-0"/>
        <s v="30426875-0"/>
        <s v="30459272-0"/>
        <s v="30102076-0"/>
        <s v="40010186-0"/>
        <s v="40012596-0"/>
        <s v="30102086-0"/>
        <s v="30483803-0"/>
        <s v="40002727-0"/>
        <s v="30065433-0"/>
        <s v="30294622-0"/>
        <s v="30427024-0"/>
        <s v="30482623-0"/>
        <s v="40013556-0"/>
        <s v="40020346-0"/>
        <s v="30099871-0"/>
        <s v="30083052-0"/>
        <s v="40011156-0"/>
        <s v="30371043-0"/>
        <s v="30127885-0"/>
        <s v="40000377-0"/>
        <s v="40005316-0"/>
        <s v="30435074-0"/>
        <s v="30259623-0"/>
        <s v="30279622-0"/>
        <s v="30137224-0"/>
        <s v="30195622-0"/>
        <s v="20193112-0"/>
        <s v="30371083-0"/>
        <s v="40012126-0"/>
        <s v="30437224-0"/>
        <s v="30391623-0"/>
        <s v="40012977-0"/>
        <s v="30481243-0"/>
        <s v="40002577-0"/>
        <s v="30069292-0"/>
        <s v="30386472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40016766-0"/>
        <s v="30074253-0"/>
        <s v="30224676-0"/>
        <s v="30377072-0"/>
        <s v="30106296-0"/>
        <s v="40000690-0"/>
        <s v="40008536-0"/>
        <s v="30297622-0"/>
        <s v="30131496-0"/>
        <s v="40010928-0"/>
        <s v="30471484-0"/>
        <s v="40004537-0"/>
        <s v="40006136-0"/>
        <s v="40015336-0"/>
        <s v="30132426-0"/>
        <s v="40010938-0"/>
        <s v="30342826-0"/>
        <s v="30134846-0"/>
        <s v="30459233-0"/>
        <s v="29000505-0"/>
        <s v="40002958-0"/>
        <s v="30390023-0"/>
        <s v="30398852-0"/>
        <s v="30458053-0"/>
        <s v="30458864-0"/>
        <s v="30309676-0"/>
        <s v="30449674-0"/>
        <s v="30458874-0"/>
        <s v="30486062-0"/>
        <s v="40002708-0"/>
        <s v="40021787-0"/>
        <s v="30366073-0"/>
        <s v="30370875-0"/>
        <s v="30457684-0"/>
        <s v="40011107-0"/>
        <s v="30113697-0"/>
        <s v="20102690-0"/>
        <s v="40002728-0"/>
        <s v="30107026-0"/>
        <s v="30285423-0"/>
        <s v="30402087-0"/>
        <s v="40011127-0"/>
        <s v="40002748-0"/>
        <s v="30404227-0"/>
        <s v="30069463-0"/>
        <s v="30081464-0"/>
        <s v="40011167-0"/>
        <s v="30083073-0"/>
        <s v="30287072-0"/>
        <s v="40011177-0"/>
        <s v="40002400-0"/>
        <s v="30447885-0"/>
        <s v="30484273-0"/>
        <s v="30083093-0"/>
        <s v="30371074-0"/>
        <s v="40018536-0"/>
        <s v="30387092-0"/>
        <s v="40002538-0"/>
        <s v="30099652-0"/>
        <s v="30290424-0"/>
        <s v="30393223-0"/>
        <s v="40003640-0"/>
        <s v="30224036-0"/>
        <s v="30392023-0"/>
        <s v="40016156-0"/>
        <s v="30080044-0"/>
        <s v="30481234-0"/>
        <s v="40017907-0"/>
        <s v="30073274-0"/>
        <s v="40017106-0"/>
        <s v="29000135-0"/>
        <s v="30078493-0"/>
        <s v="30386473-0"/>
        <s v="40001909-0"/>
        <s v="40009116-0"/>
        <s v="40014307-0"/>
        <s v="40002588-0"/>
        <s v="30486473-0"/>
        <s v="40003798-0"/>
        <s v="30481264-0"/>
        <s v="30485804-0"/>
        <s v="30481274-0"/>
        <s v="40019546-0"/>
        <s v="30297833-0"/>
        <s v="40000621-0"/>
        <s v="30371695-0"/>
        <s v="30481284-0"/>
        <s v="30484634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5748-0"/>
        <s v="30283224-0"/>
        <s v="30418837-0"/>
        <s v="40004548-0"/>
        <s v="30370826-0"/>
        <s v="30453626-0"/>
        <s v="40011230-0"/>
        <s v="40003348-0"/>
        <s v="29000506-0"/>
        <s v="30122037-0"/>
        <s v="30131237-0"/>
        <s v="30458845-0"/>
        <s v="30123950-0"/>
        <s v="30099803-0"/>
        <s v="30103268-0"/>
        <s v="30259274-0"/>
        <s v="40011260-0"/>
        <s v="40010979-0"/>
        <s v="30098082-0"/>
        <s v="40002709-0"/>
        <s v="30071806-0"/>
        <s v="30077414-0"/>
        <s v="40006610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30108960-0"/>
        <s v="30462636-0"/>
        <s v="40011040-0"/>
        <s v="40003861-0"/>
        <s v="40011158-0"/>
        <s v="30131057-0"/>
        <s v="40007880-0"/>
        <s v="30369474-0"/>
        <s v="40011060-0"/>
        <s v="20181365-0"/>
        <s v="30131878-0"/>
        <s v="30135076-0"/>
        <s v="40001471-0"/>
        <s v="30300972-0"/>
        <s v="30376284-0"/>
        <s v="30433477-0"/>
        <s v="40011080-0"/>
        <s v="30466405-0"/>
        <s v="30393484-0"/>
        <s v="30400279-0"/>
        <s v="30482685-0"/>
        <s v="40002529-0"/>
        <s v="40011090-0"/>
        <s v="40020821-0"/>
        <s v="30123520-0"/>
        <s v="30137246-0"/>
        <s v="30106340-0"/>
        <s v="40004148-0"/>
        <s v="40006568-0"/>
        <s v="40004050-0"/>
        <s v="40016167-0"/>
        <s v="40004168-0"/>
        <s v="40011769-0"/>
        <s v="30481245-0"/>
        <s v="40015788-0"/>
        <s v="30035697-0"/>
        <s v="40020601-0"/>
        <s v="30131688-0"/>
        <s v="30481265-0"/>
        <s v="30390475-0"/>
        <s v="30481275-0"/>
        <s v="20155126-1"/>
        <s v="30121190-0"/>
        <s v="30376625-0"/>
        <s v="30481285-0"/>
        <s v="30485825-0"/>
      </sharedItems>
    </cacheField>
    <cacheField name="ASIG">
      <sharedItems containsMixedTypes="0" count="9">
        <s v="FSD"/>
        <s v="001"/>
        <s v="002"/>
        <s v="004"/>
        <s v="999"/>
        <s v="003"/>
        <s v="006"/>
        <s v="ASIGNACION"/>
        <s v="005"/>
      </sharedItems>
    </cacheField>
    <cacheField name="NOMBRE">
      <sharedItems containsMixedTypes="0" count="1683">
        <s v="FONDOS SIN DECRETAR"/>
        <s v="ACTUALIZACION INVENTARIO NACIONAL PATRIMONIO CULTURAL INMUEBLE, REGIÓN DE ARICA Y PARINACOTA"/>
        <s v="CONSERVACION MAYOR AREA DE MOVIMIENTO FASE II AEROPUERTO CHACALLUTA, ARICA"/>
        <s v="ASESORÍAS A LA INSPECCIÓN FISCAL AEROPUERTO DE ARICA"/>
        <s v="MEJORAMIENTO Y REPOSICION DE PISTA  DEL AEROPUERTO DIEGO ARACENA, REGION DE  TARAPACÁ"/>
        <s v="CONSERVACION PUNTOS DE POSADA REGION DE TARAPACA"/>
        <s v="CONSTRUCCIÓN TERMINAL DE PASAJEROS Y CARGA DEL AEROPUERTO DIEGO ARACENA POR CONCESIÓN"/>
        <s v="ALTERNATIVAS DE ACCESO IQUIQUE (INSPECCIÓN FISCAL)"/>
        <s v="ALTERNATIVAS DE ACCESO IQUIQUE (EXPROPIACIONES)"/>
        <s v="CONCESIÓN TELEFÉRICO IQUIQUE - ALTO HOSPICIO (ESTUDIOS)"/>
        <s v="LEVANTAMIENTO INVENTARIO PATRIMONIO CULTURAL INMUEBLE REGION DE ANTOFAGASTA"/>
        <s v="AMPLIACION Y MEJORAMIENTO AERODROMO EL LOA DE CALAMA, REGIÓN DE ANTOFAGASTA"/>
        <s v="AMPLIACIÓN Y MEJORAMIENTO AEROPUERTO ANDRES SABELLA REGIÓN DE ANTOFAGASTA"/>
        <s v="CONSERVACION CONSERVACION RUTINARIA ANTOFAGASTA"/>
        <s v="AEROPUERTO CERRO MORENO DE ANTOFAGASTA (INSPECCIÓN FISCAL)"/>
        <s v="CONCESIÓN TERMINAL DE PASAJEROS AEROPUERTO EL LOA DE CALAMA (INSPECCIÓN FISCAL)"/>
        <s v="CONCESIÓN VIAL AUTOPISTA DE LA REGIÓN DE ANTOFAGASTA (INSPECCIÓN FISCAL)"/>
        <s v="AUTOPISTA REGIÓN DE ANTOFAGASTA (EXPROPIACIONES)"/>
        <s v="HOSPITAL DE ANTOFAGASTA (INSPECCIÓN FISCAL)"/>
        <s v="AMPLIACIÓN AEROPUERTO CERRO MORENO ANTOFAGASTA RELICITACIÓN (SUBSIDIO)"/>
        <s v="AMPLIACIÓN RUTAS DEL LOA (INSPECCIÓN FISCAL)"/>
        <s v="CONCESIÓN RUTAS DEL LOA (COMPENSACIONES)"/>
        <s v="CONCESIÓN RUTAS DEL LOA (EXPROPIACIONES)"/>
        <s v="AMPLIACIÓN EDIFICIO MOP ATACAMA"/>
        <s v="AMPLIACIÓN Y MEJORAMIENTO AERODROMO DESIERTO DE ATACAMA REGIÓN DE ATACAMA"/>
        <s v="AEROPUERTO DE ATACAMA (INSPECCIÓN FISCAL)"/>
        <s v="RUTA 5 ATACAMA, III REGIÓN Y RUTA VALLENAR -HUASCO (INSPECCIÓN FISCAL)"/>
        <s v="RUTA 5 TRAMO VALLENAR - CALDERA (EXPROPIACIONES)"/>
        <s v="NORMALIZACION AERÓDROMO LA FLORIDA"/>
        <s v="ANALISIS DE LA INFRAESTRUCTURA DE TRANSPORTE REGION DE COQUIMBO"/>
        <s v="AMPLIACIÓN, REHABILITACIÓN Y MEJORAMIENTO DE LA RUTA 5 SECTOR LOS VILOS-LA SERENA (INSPECCIÓN FISCAL)"/>
        <s v="CONCESIÓN TERMINAL DE PASAJEROS AEROPUERTO LA FLORIDA - LA SERENA (INSPECCIÓN FISCAL)"/>
        <s v="RUTA 5 TRAMO LOS VILOS - LA SERENA (EXPROPIACIONES)"/>
        <s v="AMPLIACIÓN RUTA 43, LA SERENA - OVALLE (INSPECCIÓN FISCAL)"/>
        <s v="RUTA D-43 LA SERENA - OVALLE (EXPROPIACIONES)"/>
        <s v="RUTA D-43 LA SERENA - OVALLE (COMPENSACIONES)"/>
        <s v="CONCESIÓN RUTA 43 REGIÓN DE COQUIMBO (SUBSIDIO)"/>
        <s v="HOSPITAL DE COQUIMBO (INSPECCIÓN FISCAL)"/>
        <s v="HOSPITAL DE LA SERENA (INSPECCIÓN FISCAL)"/>
        <s v="CONSTRUCCIÓN EDIFICIO MINISTERIO DE OBRAS PÚBLICAS VALPARAÍSO"/>
        <s v="RESTAURACIÓN IGLESIA Y CONVENTO SAN FRANCISCO DEL BARÓN, VALPARAÍSO"/>
        <s v="CONSERVACION INTEGRAL ASCENSORES CONCEPCIÓN, CORDILLERA, ESPÍRITU SANTO REGIÓN DE VALPARAÍSO"/>
        <s v="CONSERVACION RESIDENCIA PRESIDENCIAL VIÑA DEL MAR TRIENAL 2022-2024"/>
        <s v="CONSERVACION EDIFICIO FISCAL SEREMI MOP VALPARAISO"/>
        <s v="CONSERVACIÓN MENOR AERÓDROMO RÓBINSON CRUSOE V REGIÓN DE VALPARAÍSO"/>
        <s v="CONSERVACIÓN MENOR AEROPUERTO MATAVERI DE ISLA DE PASCUA, V REGIÓN"/>
        <s v="CONSERVACIÓN MAYOR AREA DE MOVIMIENTO AEROPUERTO MATAVERI"/>
        <s v="AMPLIACION Y MEJORAMIENTO AERÓDROMO VIÑA DEL MAR REGIÓN DE VALPARAÍSO"/>
        <s v="REPOSICION UMBRAL 14 AERODROMO ROBINSON CRUSOE"/>
        <s v="CONSERVACION ÁREA TERMINAL AEROPUERTO MATAVERI, ISLA DE PASCUA RAPA-NUI"/>
        <s v="CONSERVACION MAYOR AERODROMO VIÑA DEL MAR, REGION DE VALPARAISO "/>
        <s v="CONSERVACION RUTINARIA AEROPUERTO MATAVERI RAPANUI 2022 "/>
        <s v="AMPLIACIÓN, REHABILITACIÓN Y MEJORAMIENTO LITORAL CENTRAL (INSPECCIÓN FISCAL)"/>
        <s v="CONSTRUCCIÓN TUNEL EL MELON POR CONCESIÓN"/>
        <s v="CONSTRUCCIÓN CAMINO PUCHUNCAVÍ NOGALES POR CONCESIÓN"/>
        <s v="RUTA 60 LOS ANDES CON-CON"/>
        <s v="PUERTO TERRESTRE LOS ANDES (INSPECCIÓN FISCAL)"/>
        <s v="CONCESIÓN LITORAL CENTRAL (INGRESO MÍNIMO GARANTIZADO)"/>
        <s v="CAMINO INTERNACIONAL RUTA 60 CH LOS ANDES - CON CON (SISTEMA NUEVAS INVERSIONES)"/>
        <s v="CAMINO INTERNACIONAL RUTA 60 CH LOS ANDES - CON CON (EXPROPIACIONES)"/>
        <s v="CONCESIÓN LITORAL CENTRAL (EXPROPIACIONES)"/>
        <s v="NUEVO COMPLEJO FRONTERIZO LOS LIBERTADORES (INSPECCIÓN FISCAL)"/>
        <s v="CONCESIÓN TELEFÉRICO DE VALPARAÍSO (ESTUDIOS)"/>
        <s v="CONSTRUCCIÓN TUNEL EL MELON POR CONCESIÓN (EXPROPIACIONES)"/>
        <s v="CONCESIÓN CAMINO NOGALES - PUCHUNCAVI, RELICITACIÓN (EXPROPIACIONES)"/>
        <s v="CONCESIÓN EMBALSE LAS PALMAS (INSPECCIÓN FISCAL)"/>
        <s v="CONCESIÓN EMBALSE LAS PALMAS (EXPROPIACIONES)"/>
        <s v="TÚNEL EL MELÓN (SISTEMA NUEVAS INVERSIONES)"/>
        <s v="-- SEGUNDA LICITACIÓN CAMINO NOGALES PUCHUNCAVI (COMPENSACIONES) --"/>
        <s v="RUTA NOGALES - PUCHUNCAVÍ (SISTEMA NUEVAS INVERSIONES - COVID)"/>
        <s v="CONSTRUCCION Y MEJORAMIENTO NUEVA RUTA PERIFERICA VALPARAISO"/>
        <s v="CONSTRUCCIÓN CENTRO GABRIELA MISTRAL ETAPA 2"/>
        <s v="CONSERVACION CONSERVACIÓN PALACIO DE LA MONEDA 2022-2024"/>
        <s v="MEJORAMIENTO SISTEMA DE DRENAJES AEROPUERTO AMB REGION METROPOLITANA"/>
        <s v="CONSERVACION MENOR RED AEROPORTUARIA REGIÓN METROPOLITANA"/>
        <s v="CONSTRUCCION CALLES DE RODAJE AEROPUERTO ARTURO MERINO BENITEZ - REGIÓN METROPOLITANA"/>
        <s v="CONSERVACION CAMINO PERIMETRAL PONIENTE AVDA. DIEGO BARROS ORTIZ, AEROPUERTO AMB, ETAPA 2"/>
        <s v="AMPLIACIÓN, REHABILITACIÓN Y MEJORAMIENTO SISTEMA NORTE SUR (INSPECCIÓN FISCAL)"/>
        <s v="CONSTRUCCIÓN DE ACCESO AEROPUERTO ARTURO MERINO BENÍTEZ POR CONCESIÓN"/>
        <s v="ASESORÍA A LA INSPECCIÓN FISCAL DE LA OBRA AEROPUERTO A. MERINO BENÍTEZ EN CONSTRUCCIÓN"/>
        <s v="AMPLIACIÓN, REHABILITACIÓN Y MEJORAMIENTO VARIANTE MELIPILLA (INSPECCIÓN FISCAL)"/>
        <s v="AMPLIACIÓN, REHABILITACIÓN Y MEJORAMIENTO AMÉRICO VESPUCIO SUR (INSPECCIÓN FISCAL)"/>
        <s v="CENTRO DE JUSTICIA (INSPECCIÓN FISCAL)"/>
        <s v="AMPLIACIÓN, REHABILITACIÓN Y MEJORAMIENTO AMÉRICO VESPUCIO NORTE (INSPECCIÓN FISCAL)"/>
        <s v="ASESORÍA A LA INSPECCIÓN FISCAL ACCESO NORORIENTE A SANTIAGO"/>
        <s v="ASESORÍA A LA INSPECCIÓN FISCAL ESTACIÓN DE INTERCAMBIO MODAL LA CISTERNA"/>
        <s v="PLAZA DE LA CIUDADANÍA (INSPECCIÓN FISCAL)"/>
        <s v="PARQUE O'HIGGINS (INSPECCIÓN FISCAL)"/>
        <s v="CONCESION AMERICO VESPUCIO NOR-PONIENTE (COMPENSACION SISTEMA NUEVAS INVERSIONES)"/>
        <s v="CONCESIÓN SISTEMA ORIENTE PONIENTE (INSPECCIÓN FISCAL)"/>
        <s v="HABILITACIÓN ANILLO INTERMEDIO EL SALTO-AV. KENNEDY (INSPECCIÓN FISCAL)"/>
        <s v="CONCESIÓN AMÉRICO VESPUCIO SUR (SISTEMA NUEVAS INVERSIONES)"/>
        <s v="CONCESIÓN SISTEMA NORTE SUR (SISTEMA NUEVAS INVERSIONES)"/>
        <s v="CONCESION SISTEMA ORIENTE PONIENTE (SISTEMA NUEVAS INVERSIONES)"/>
        <s v="ANILLO INTERMEDIO EL SALTO-KENNEDY (SISTEMA NUEVAS INVERSIONES)"/>
        <s v="ESTACION DE INTERCAMBIO MODAL LA CISTERNA (INGRESO MINIMO GARANTIZADO)"/>
        <s v="CONCESIÓN SISTEMA ORIENTE - PONIENTE (ESTUDIOS)"/>
        <s v="COMPLEJO HOSPITALARIO MAIPÚ-LA FLORIDA (INSPECCIÓN FISCAL)"/>
        <s v="ACCESO VIAL AEROPUERTO AMB (EXPROPIACIONES)"/>
        <s v="CONEXIÓN VIAL MELIPILLA - CAMINO DE LA FRUTA (EXPROPIACIONES)"/>
        <s v="SISTEMA NORTE - SUR (EXPROPIACIONES)"/>
        <s v="SISTEMA ORIENTE - PONIENTE (EXPROPIACIONES)"/>
        <s v="AMÉRICO VESPUCIO SUR (EXPROPIACIONES)"/>
        <s v="ACCESO NOR-ORIENTE A SANTIAGO (EXPROPIACIONES)"/>
        <s v="CONCESIÓN AMÉRICO VESPUCIO NOR-PONIENTE (EXPROPIACIONES)"/>
        <s v="CONCESIÓN VARIANTE VESPUCIO - EL SALTO - KENNEDY (EXPROPIACIONES)"/>
        <s v="ESTACIÓN DE INTERCAMBIO MODAL QUINTA NORMAL (EXPROPIACIONES)"/>
        <s v="ESTACIÓN DE INTERCAMBIO MODAL LA CISTERNA (EXPROPIACIONES)"/>
        <s v="ESTACIONES DE TRANSBORDO PARA TRANSANTIAGO (EXPROPIACIONES)"/>
        <s v="CONCESIÓN VARIANTE MELIPILLA (EXPROPIACIONES)"/>
        <s v="CENTRO METROPOLITANO DE VEHÍCULOS RETIRADOS DE CIRCULACIÓN (INSPECCIÓN FISCAL)"/>
        <s v="SISTEMA NORTE - SUR (ESTUDIOS)"/>
        <s v="AMPLIACIÓN AEROPUERTO ARTURO MERINO BENITEZ (EXPROPIACIONES)"/>
        <s v="ACCESO VIAL AEROPUERTO AMB (SISTEMA NUEVAS INVERSIONES)"/>
        <s v="SISTEMA AMERICO VESPUCIO SUR (ESTUDIOS)"/>
        <s v="CONCESIÓN SISTEMA AMÉRICO VESPUCIO ORIENTE (INSPECCIÓN FISCAL)"/>
        <s v="CONCESIÓN HOSPITAL SALVADOR E INSTITUTO NACIONAL DE GERIATRÍA (INSPECCIÓN FISCAL)"/>
        <s v="CONCESIÓN HOSPITAL FÉLIX BULNES (INSPECCIÓN FISCAL)"/>
        <s v="CONCESIÓN SISTEMA AMÉRICO VESPUCIO ORIENTE TRAMO EL SALTO - PRINCIPE DE GALES (EXPROPIACIONES)"/>
        <s v="CENTRO METROPOLITANO DE VEHICULOS RETIRADOS DE CIRCULACIÓN (IMG)"/>
        <s v="CONCESIÓN PLAZA DE LA CIUDADANÍA ( COMPENSACIONES)"/>
        <s v="CONCESIÓN CONEXIÓN VIAL RUTA 78 HASTA RUTA 68 (INSPECCIÓN FISCAL)"/>
        <s v="CONCESIÓN TELEFERICO BICENTENARIO (INSPECCIÓN FISCAL)"/>
        <s v="CONCESIÓN AMERICO VESPUCIO ORIENTE TRAMO PRINCIPE DE GALES - LOS PRESIDENTES (INSPECCIÓN FISCAL)"/>
        <s v="CONCESIÓN RUTA G-21 ACCESO CENTROS DE ESQUI (INSPECCIÓN FISCAL)"/>
        <s v="CONCESION SISTEMA AMERICO VESPUCIO ORIENTE TRAMO EL SALTO - PRINCIPE DE GALES (COMPENSACIONES)"/>
        <s v="CONCESIÓN MEJORAMIENTO RUTA G-21 (EXPROPIACIONES)"/>
        <s v="CONCESIÓN AMÉRICO VESPUCIO ORIENTE TRAMO PRINCIPE DE GALES - LOS PRESIDENTES (EXPROPIACIONES)"/>
        <s v="CONCESIÓN CONEXIÓN VIAL RUTA 78 HASTA RUTA 68 (EXPROPIACIONES)"/>
        <s v="TERCERA CONCESIÓN ACCESO VIAL AEROPUERTO ARTURO MERINO BENÍTEZ (INSPECCIÓN FISCAL)"/>
        <s v="INSTITUTO NACIONAL DEL CÁNCER (INSPECCIÓN FISCAL)"/>
        <s v="TELEFERICO BICENTENARIO (EXPROPIACIONES)"/>
        <s v="AMERICO VESPUCIO NOR- PONIENTE AV. EL SALTO RUTA 78 (ASESORÍA DE INSPECCION FISCAL - COVID)"/>
        <s v="SISTEMA AMÉRICO VESPUCIO NORTE (SISTEMA NUEVAS INVERSIONES - COVID)"/>
        <s v="AMERICO VESPUCIO SUR (ASESORÍA DE INSPECCION FISCAL - COVID)"/>
        <s v="SISTEMA AMÉRICO VESPUCIO SUR (SISTEMA NUEVAS INVERSIONES - COVID)"/>
        <s v="SISTEMA ORIENTE - PONIENTE (SISTEMA NUEVAS INVERSIONES - COVID)"/>
        <s v="CONSTRUCCION NUEVA RUTA ORBITAL NORPONIENTE (ESTUDIO)"/>
        <s v="ACTUALIZACION INVENTARIO PATRIMONIO CULTURAL INMUEBLES, REGIÓN DE O'HIGGINS REGIONAL"/>
        <s v="CONSERVACION INSTALACIONES DE LA DIRECCIÓN REGIONAL DE VIALIDAD OHIGGINS COMUNA DE RANCAGUA"/>
        <s v="CONSERVACION DE INSPECTORÍAS Y TALLERES DE LA DIRECCION REGIONAL DE VIALIDAD O'HIGGINS"/>
        <s v="CONSERVACION GLOBAL PEQUEÑOS AERODROMOS REGION DE O'HIGGINS, PLAN DE RECUPERACIÓN "/>
        <s v="EMBALSE CONVENTO VIEJO (INSPECCIÓN FISCAL)"/>
        <s v="CONVENTO VIEJO (SISTEMA NUEVAS INVERSIONES)"/>
        <s v="EMBALSE CONVENTO VIEJO (EXPROPIACIONES)"/>
        <s v="CONSERVACION RUTINARIA AERÓDROMO GENERAL FREIRE DE CURICÓ, PLAN DE RECUPERACION "/>
        <s v="RED HOSPITALARIA DEL MAULE (INSPECCIÓN FISCAL)"/>
        <s v="AMPLIACION RED DE MONITOREO PIEZOMÉTRICOS REGIÓN DEL MAULE"/>
        <s v="CONCESIÓN EMBALSE PUNILLA (EXPROPIACIONES)"/>
        <s v="CONSTRUCCION EMBALSE LA PUNILLA CHILLAN (COMPENSACIONES)"/>
        <s v="NORMALIZACION Y ADECUACION EDIFICIO MOP REGIÓN DEL BIOBÍO"/>
        <s v="DIAGNOSTICO Y ANÁLISIS DE DEMANDA AÉREA DEL AERÓDROMO MARÍA DOLORES"/>
        <s v="CONSERVACION MAYOR AERÓDROMO MARÍA DOLORES REGIÓN DEL BIOBIO"/>
        <s v="CONSERVACION MENOR RED AEROPORTUARIA REGIÓN DEL BIOBÍO"/>
        <s v="CONSERVACION AERÓDROMO ISLA MOCHA REGIÓN DEL BIOBÍO, 2022-2023"/>
        <s v="CONCESION RUTA INTERPORTUARIA (COMPENSACION SISTEMA NUEVAS INVERSIONES)"/>
        <s v="AMPLIACIÓN, REHABILITACIÓN Y MEJORAMIENO RUTA INTERPORTUARIA TALCAHUANO - PENCO (INSPECCIÓN FISCAL)"/>
        <s v="ASESORÍA A LA INSPECCIÓN FISCAL DE LA OBRA TERMINAL DE PASAJEROS CARRIEL SUR EN CONSTRUCCIÓN"/>
        <s v="RUTA 160 TRAMO CORONEL TRES PINOS (INSPECCIÓN FISCAL)"/>
        <s v="RUTA 160 TRAMO CORONEL TRES PINOS (EXPROPIACIONES)"/>
        <s v="ACCESO NORTE A CONCEPCIÓN (EXPROPIACIONES)"/>
        <s v="RUTA 160, TRAMO TRES PINOS - ACCESO NORTE A CORONEL (COMPENSACIONES)"/>
        <s v="CONCESIÓN RUTA INTERPORTUARIA TALCAHUANO - PENCO (EXPROPIACIONES)"/>
        <s v="AUTOPISTA CONCEPCIÓN - CABRERO (EXPROPIACIONES)"/>
        <s v="CONCESIÓN VIAL PUENTE INDUSTRIAL, REGIÓN DEL BIOBÍO (INSPECCIÓN FISCAL)"/>
        <s v="CONCESIÓN RUTA 160, TRAMO TRES PINOS ACCESO NORTE A CORONEL (SISTEMA NUEVAS INVERSIONES)"/>
        <s v="CONCESIÓN VIAL PUENTE INDUSTRIAL, REGIÓN DEL BIOBÍO (EXPROPIACIONES)"/>
        <s v="CONCESIÓN VIAL PUENTE INDUSTRIAL (SISTEMA NUEVAS INVERSIONES)"/>
        <s v="RED HOSPITALARIA BÍO BÍO (INSPECCIÓN FISCAL)"/>
        <s v="EXPLORACIÓN DE LA CAPACIDAD DE EXPLOTACIÓN AGUAS SUBTERRÁNEAS EN SECTOR PROUCTIVO BIOBÍO"/>
        <s v="CONSERVACION PISO 6° (SEREMI OOPP)  EDIFICIO MOP REGION DE LA ARAUCANIA"/>
        <s v="MEJORAMIENTO INTEGRAL AERODROMO DE VICTORIA IX REGION"/>
        <s v="AMPLIACIÓN Y MEJORAMIENTO AÉRODROMO LA ARAUCANÍA REGION DE LA ARAUCANIA"/>
        <s v="AMPLIACION Y MEJORAMIENTO AERÓDROMO DE PUCÓN"/>
        <s v="NORMALIZACION ÁREA DE MOVIMIENTO AERÓDROMO LOS CONFINES DE ANGOL"/>
        <s v="AMPLIACIÓN, REHABILITACIÓN Y MEJORAMIENTO DE LA RUTA 5 COLLIPULLI-TEMUCO (INSPECCIÓN FISCAL)"/>
        <s v="RUTA 5 COLLIPULLI - TEMUCO (COMPENSACIONES SISTEMA NUEVAS INVERSIONES)"/>
        <s v="NUEVO AEROPUERTO IX REGIÓN (INSPECCIÓN FISCAL)"/>
        <s v="RUTA 5 TRAMO COLLIPULLI - TEMUCO (ESTUDIOS)"/>
        <s v="RUTA 5 TRAMO COLLIPULLI - TEMUCO (EXPROPIACIONES)"/>
        <s v="NUEVO AEROPUERTO DE LA REGIÓN DE LA ARAUCANÍA (EXPROPIACIONES)"/>
        <s v="NUEVO AEROPUERTO IX REGIÓN (SUBSIDIO)"/>
        <s v="AMPLIACION Y MEJORAMIENTO RUTA 5  TRAMO COLLIPULLI TEMUCO"/>
        <s v="AMPLIACIÓN SEGUNDA ETAPA EDIFICIO MOP, VALDIVIA"/>
        <s v="CONSERVACION CONSERVACION LOS RIOS"/>
        <s v="NORMALIZACION SUPERFICIE LIMITADORA DE OBSTACULOS AD. PICHOY"/>
        <s v="AMPLIACION Y MEJORAMIENTO AERÓDROMO PICHOY, VALDIVIA"/>
        <s v="CONSERVACION MAYOR PISTA AERÓDROMO LAS MARÍAS"/>
        <s v="HOSPITALES GRUPO III: RED LOS RÍOS - LOS LAGOS (INSPECCIÓN FISCAL)"/>
        <s v="DIAGNOSTICO ESTADO DE INMUEBLES MOP REGION DE LOS LAGOS"/>
        <s v="DIAGNOSTICO ACTUALIZACION INVENTARIO PATRIMONIO CULTURAL INMUEBLE REGION LOS LAGOS"/>
        <s v="CONSERVACION PROV PALENA CHAITEN FUTALEUFU"/>
        <s v="CONSERVACION PROV CHILOE CASTRO CHILOE"/>
        <s v="NORMALIZACIÓN SUPERFICIE LIMITADORA DE OBSTÁCULOS AD. CAÑAL BAJO"/>
        <s v="CONSERVACIÓN MENOR RED AEROPORTUARIA REGIÓN DE LOS LAGOS"/>
        <s v="REPOSICION PISTA AEROPUERTO EL TEPUAL - PUERTO MONTT"/>
        <s v="AMPLIACION Y MEJORAMIENTO AEROPUERTO EL TEPUAL REGIÓN DE LOS LAGOS"/>
        <s v="AMPLIACION Y MEJORAMIENTO AERÓDROMO CAÑAL BAJO, OSORNO"/>
        <s v="AMPLIACION Y MEJORAMIENTO DEL AERODROMO DE MOCOPULLI, DALCAHUE CHILOE"/>
        <s v="NORMALIZACION CIERRE PERIMETRAL AERODROMO PUPELDE, ANCUD "/>
        <s v="CONSERVACION GLOBAL PEQUEÑOS AERÓDROMOS CHILOÉ 2023 "/>
        <s v="CONSERVACION GLOBAL PEQUEÑOS AERÓDROMOS LLANQUIHUE 2023 "/>
        <s v="CONSERVACION GLOBAL PEQUEÑOS AERÓDROMOS PALENA 2022-2023 "/>
        <s v="CONSERVACION RUTINARIA AEROPUERTO EL TEPUAL 2022-2023 "/>
        <s v="AEROPUERTO EL TEPUAL DE PUERTO MONTT (INSPECCIÓN FISCAL)"/>
        <s v="CONCESIÓN RUTA 5 TRAMO PUERTO MONTT - PARGUA (INSPECCIÓN FISCAL)"/>
        <s v="RUTA 5 TRAMO PUERTO MONTT - PARGUA (EXPROPIACIONES)"/>
        <s v="AMPLIACION MEJORAMIENTO CONCESION RUTA 5 TRAMO CHACAO CHONCHI (CONSULTA ASUNTOS INDIGENAS)"/>
        <s v="CONSERVACION MENOR AERODROMOS  AÑOS 2021-2027 - REGION DE AYSEN"/>
        <s v="NORMALIZACION AREA DE MOVIMIENTO AERODROMO DE BALMACEDA"/>
        <s v="CONSERVACION RUTINARIA AERODROMO RIO MURTA - REGION DE AYSEN"/>
        <s v="AERÓDROMO DE BALMACEDA (INSPECCIÓN FISCAL)"/>
        <s v="MEJORAMIENTO ÁREA DE MOVIMIENTO AEROPUERTO PRESIDENTE IBÁÑEZ R 12"/>
        <s v="CONSERVACION MENOR RED AEROPORTUARIA REGIÓN DE MAGALLANES AÑOS 2017 - 2021"/>
        <s v="AMPLIACION AREA TERMINAL AERÓDROMO GAMA. ZAÑARTU DE PTO. WILLIAMS"/>
        <s v="AMPLIACION Y MEJORAMIENTO AERÓDROMO TENIENTE RODOLFO MARSH MARTIN"/>
        <s v="AMPLIACIÓN Y MEJORAMIENTO AD TENIENTE JULIO GALLARDO, PUERTO NATALES"/>
        <s v="AEROPUERTO CARLOS IBAÑEZ DEL CAMPO PUNTA ARENAS (INSPECCIÓN FISCAL)"/>
        <s v="CONSERVACION INFRAESTRUCTURA DE APOYO NIVEL NACIONAL 2019/2022"/>
        <s v="CONSERVACION INFRAESTRUCTURA DE APOYO NIVEL NACIONAL 2022-2024"/>
        <s v="CONSERVACION ANTENAS DE COMUNICACIONES DE EMERGENCIA - ETAPA 2"/>
        <s v="ANALISIS DE REDUCCION DE EMISION DE GEI EN PROYECTOS AEROPORTUARIOS Y DE CONECTIVIDAD"/>
        <s v="ANALISIS PLAN INVERSIONES CONECTIVIDAD INTERURBANA 2050-CORREDOR INTERMEDIO CENTRAL"/>
        <s v="DIAGNOSTICO PLAN DE INVERSION SERVICIOS SANITARIOS RURALES MACROZONA NORTE"/>
        <s v="ANALISIS PLAN DE INVERSIÓN EN SOLUCIONES DE REUSO 12 LOCALIDADES RURALES INTEREGIONAL"/>
        <s v="ESTUDIOS Y ASESORÍAS DE APOYO AL PROCESO DE COMISIONES CONCILIADORES Y ARBITRALES DE LA COORDINACIÓN GENERAL DE CONCESIONES"/>
        <s v="ESTUDIOS Y ASESORÍAS PARA EXPROPIACIONES EN OBRAS DE INFRAESTRUCTURA POR EL SISTEMA DE CONCESIONES (PERITAJES Y PUBLICACIONES)"/>
        <s v="CONSTRUCCIÓN AUTOPISTA SANTIAGO-SAN ANTONIO POR CONCESION (INSPECCIÓN FISCAL)"/>
        <s v="AMPLIACIÓN, REHABILITACIÓN Y MEJORAMIENTO DE LA RUTA 5 SECTOR: RÍO BUENO - PUERTO MONTT (INSPECCIÓN FISCAL)"/>
        <s v="RUTA 5 SANTIAGO - LOS VILOS (COMPENSACIÓN SISTEMA NUEVAS INVERSIONES)"/>
        <s v="AMPLIACIÓN , REHABILITACIÓN Y MEJORAMIENTO INTERCONEXIÓN VIAL SECTOR SANTIAGO-VALPARAÍSO-VIÑA DEL MAR (INSPECCIÓN FISCAL)"/>
        <s v="AMPLIACIÓN, REHABILITACIÓN Y MEJORAMIENTO DE LA RUTA 5 SUR SECTOR: TALCA - CHILLÁN POR CONCESIÓN (INSPECCIÓN FISCAL)"/>
        <s v="CONCESIÓN RUTA 57 SANTIAGO-COLINA-LOS ANDES (INSPECCIÓN FISCAL)"/>
        <s v="AMPLIACIÓN, REHABILITACIÓN Y MEJORAMIENTO DE LA RUTA 5 SECTOR: CHILLÁN-COLLIPULLI (INSPECCIÓN FISCAL)"/>
        <s v="AMPLIACIÓN, REHABILITACIÓN Y MEJORAMIENTO DE LA RUTA 5 SUR SECTOR: TEMUCO-RÍO BUENO (INSPECCIÓN FISCAL)"/>
        <s v="AMPLIACIÓN, REHABILITACIÓN Y MEJORAMIENTO PROGRAMA PENITENCIARIO I (INSPECCIÓN FISCAL)"/>
        <s v="AMPLIACIÓN REHABILITACIÓN Y MEJORAMIENTO PROGRAMA PENITENCIARIO II (INSPECCIÓN FISCAL)"/>
        <s v="ASESORÍA A LA INSPECCIÓN FISCAL PROGRAMA DE INFRAESTRUCTURA PENITENCIARIO GRUPO III"/>
        <s v="AMPLIACIÓN, REHABILITACIÓN Y MEJORAMIENTO DE LA RUTA 5 SECTOR SANTIAGO-TALCA Y ACCESO SUR A SANTIAGO (INSPECCIÓN FISCAL)"/>
        <s v="ACCESO NORTE A CONCEPCIÓN POR CONCESIÓN"/>
        <s v="CONCESIÓN RUTA 5 - SANTIAGO-LOS VILOS (INSPECCIÓN FISCAL)"/>
        <s v="CONCESIÓN INTERCONEXIÓN VIAL SANTIAGO - VALPARAÍSO - VIÑA DEL MAR (SISTEMA NUEVAS INVERSIONES)"/>
        <s v="RUTA 5 TRAMO TEMUCO-RIO BUENO (SISTEMA NUEVAS INVERSIONES)"/>
        <s v="CONCESIÓN RUTA 5 TRAMO SANTIAGO-TALCA Y ACCESO SUR (SISTEMA NUEVAS INVERSIONES)"/>
        <s v="CONCESIÓN INFRAESTRUCTURA PENITENCIARIA GRUPO II (SISTEMA NUEVAS INVERSIONES)"/>
        <s v="RUTA 5 TRAMO SANTIAGO - TALCA Y ACCESO SUR A SANTIAGO (ESTUDIOS)"/>
        <s v="RUTA 66, CAMINO DE LA FRUTA (INSPECCIÓN FISCAL)"/>
        <s v="ACCESO NORTE A CONCEPCIÓN (COMPENSACIONES)"/>
        <s v="RUTA 5 TRAMO SANTIAGO - LOS VILOS (EXPROPIACIONES)"/>
        <s v="RUTA 78, AUTOPISTA SANTIAGO - SAN ANTONIO (EXPROPIACIONES)"/>
        <s v="RUTA 57, SANTIAGO - COLINA - LOS ANDES (EXPROPIACIONES)"/>
        <s v="INTERCONEXIÓN VIAL SANTIAGO - VALPARAÍSO - VIÑA DEL MAR (EXPROPIACIONES)"/>
        <s v="RUTA 5 TRAMO SANTIAGO - TALCA Y ACCESO SUR A SANTIAGO (EXPROPIACIONES)"/>
        <s v="RUTA 5 TRAMO TALCA - CHILLÁN (EXPROPIACIONES)"/>
        <s v="RUTA 5 TRAMO CHILLÁN - COLLIPULLI (EXPROPIACIONES)"/>
        <s v="RUTA 5 TRAMO TEMUCO - RÍO BUENO (EXPROPIACIONES)"/>
        <s v="RUTA 5 TRAMO RÍO BUENO - PUERTO MONTT (EXPROPIACIONES)"/>
        <s v="RUTA 5 NORTE, TRAMO LA SERENA - VALLENAR (INSPECCIÓN FISCAL)"/>
        <s v="AUTOPISTA CONCEPCIÓN CABRERO Y RED VIAL BIO BÍO (INSPECCIÓN FISCAL)"/>
        <s v="RUTA 5 NORTE TRAMO LA SERENA - VALLENAR (EXPROPIACIONES)"/>
        <s v="HABILITACIÓN CAMINO DE LA FRUTA RUTA 66 (EXPROPIACIONES)"/>
        <s v="AUTOPISTA CONCEPCIÓN - CABRERO (COMPENSACIONES)"/>
        <s v="CONCESIÓN MEJORAMIENTO RUTA NAHUELBUTA ( INSPECCIÓN FISCAL)"/>
        <s v="CONCESIÓN MEJORAMIENTO RUTA NAHUELBUTA (EXPROPIACIONES)"/>
        <s v="HOSPITALES GRUPO III: RED CENTRO SUR A : BUIN PAINE (INSPECCIÓN FISCAL)"/>
        <s v="SEGUNDA CONCESIÓN AUTOPISTA SANTIAGO - SAN ANTONIO (INSPECCIÓN FICAL)"/>
        <s v="-- SEGUNDA CONCESIÓN RUTA 66 CAMINO DE LA FRUTA (COMPENSACIONES) "/>
        <s v="-- SEGUNDA CONCESIÓN RUTA 5 TRAMO LOS VILOS - LA SERENA (INSPECCIÓN FISCAL "/>
        <s v="-- SEGUNDA CONCESIÓN  INTERCONEXIÓN VIAL SECTOR SANTIAGO-VALPARAÍSO-VIÑA DEL MAR, RUTA 68  (INSPECCIÓN FISCAL) "/>
        <s v="-- SEGUNDA CONCESIÓN RUTA 5, TRAMO CHILLÁN - COLLIPULLI (INSPECCIÓN FISCAL "/>
        <s v="INTERCONEXIÓN VIAL SANTIAGO - VALPARAISO - VIÑA DEL MAR (SISTEMA NUEVAS INVERSIONES - COVID)"/>
        <s v="AMPLIACIÓN RELICITACIÓN CONCESION RUTA 5 TEMUCO - RÍO BUENO (ESTUDIO INTEGRALES)"/>
        <s v="AMPLIACIÓN RELICITACIÓN CONCESION RUTA 5 CHILLAN - COLLIPULLI (ESTUDIO INTEGRALES)"/>
        <s v="AMPLIACIÓN RELICITACIÓN CONCESION RUTA 68 SANTIAGO - VALPARAISO (ESTUDIO INTEGRALES)"/>
        <s v="AMPLIACIÓN RELICITACIÓN CONCESIÓN RUTA 78 SANTIAGO - SAN ANTONIO (ESTUDIO INTEGRALES)"/>
        <s v="AMPLIACIÓN MEJORAMIENTO RELICITACIÓN ACCESO NORTE A CONCEPCIÓN"/>
        <s v="AMPLIACIÓN MEJORAMIENTO CONCESIÓN RUTA 5 TRAMO SANTIAGO LOS VILOS"/>
        <s v="MEJORAMIENTO Y AMPLIACION CONCESION RUTA 57, SANTIAGO COLINA LOS ANDES"/>
        <s v="MEJORAMIENTO Y AMPLIACION RUTA 5 TRAMO RIO BUENO-PUERTO MONTT"/>
        <s v="CONSERVACIÓN Y MANTENCIÓN RED HIDROMÉTRICA NACIONAL"/>
        <s v="CONSERVACIÓN RED DE MEDICIÓN DE PARÁMETROS GLACIOLÓGICOS"/>
        <s v="CONSERVACIÓN DE LA RED HIDROMETEOROLÓGICA"/>
        <s v="CONSERVACIÓN RED DE LAGOS"/>
        <s v="CONSERVACIÓN DE LA RED DE AGUAS SUBTERRÁNEAS"/>
        <s v="CONSERVACION INVENTARIO D° DE AGUA AFECTO PAGO DE PATENTE POR NO USO"/>
        <s v="CONSERVACION DE LA RED DE PROTECCIÓN DE RECURSOS HIDRICOS NACIONAL"/>
        <s v=""/>
        <s v="MEJORAMIENTO ACCESIBILIDAD Y CONECTIVIDAD EN LA CIUDAD DE IQUIQUE"/>
        <s v="MEJORAMIENTO RUTA 7, SECTOR LAGO NEGRO (PUENTE MANUEL FELIU)- PUENTE BONITO, CHAITEN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CONSERVACION RUTAS E-30-F Y 64 S:CEMENTERIO CON CON-NUDO QUILLOTA"/>
        <s v="REPOSICIÓN PUENTES HUECHÚN, SAN VICENTE DE MACUL Y LAS PARCELAS, REGIÓN METROPOLITANA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TRUCCION CICLOVIA RUTA I-870 E I-890 SECTOR CUESTA LO GONZALEZ CHIMBARONGO"/>
        <s v="CONSERVACION MANTENCIÓN Y AMPLIACIÓN SIST. APR, REGIÓN DE VALPO. (GLOSA 5)"/>
        <s v="MEJORAMIENTO SISTEMA APR EL ISLON, COMUNA LA SERENA"/>
        <s v="ANALISIS INFRAESTRUCTURA VIAL DE TRANSPORTE REGION DEL ÑUBLE"/>
        <s v="REPOSICIÓN LABORATORIO REGIONAL DE VIALIDAD XIV REGIÓN"/>
        <s v="CONCESIÓN RUTA 5 TRAMO PUERTO MONTT - PARGUA (SISTEMA NUEVAS INVERSIONES)"/>
        <s v="CONSERVACION CAMINOS BASICOS REGION DE LOS LAGOS 2019-2020"/>
        <s v="CONSERVACION CAMINOS BASICOS REGION DE O'HIGGINS 2019-2020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CONSERVACION OBRAS PORTUARIAS MENORES REGIÓN DE LOS LAGOS 2020 - 2024 LOS LAGOS"/>
        <s v="MEJORAMIENTO RUTA T-85 VARIOS TRAMOS EN LAGO RANCO - CALCURRUPE"/>
        <s v="REPOSICIÓN PUENTE DUQUECO, PROVINCIA DE BIO BIO"/>
        <s v="CONSERVACIÓN RED DE ESTACIONES CONTEO CONTINUO"/>
        <s v="MEJORAMIENTO RUTA 156 (RUTA DE LA MADERA) TRAMO PATAGUAL - PURGATORIO (POR SECTORES)"/>
        <s v="CONSERVACION GLOBAL PEQUEÑOS AERODROMOS PROVINCIA DE CHILOE 2020 - 2024"/>
        <s v="REPOSICION SISTEMA AGUA POTABLE RURAL HUALPIN Y AMPLIACIÓN A ISLA LICAN TEODORO SCHMIDT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TRUCCION INFRAESTRUCTURA PESQUERA ARTESANAL CALETA SIERRA,OVALLE"/>
        <s v="RESTAURACIÓN MUELLE SALITRERO MELBOURNE Y CLARCK"/>
        <s v="REPOSICIÓN RUTA  148  SECTOR:  CRUCE  RUTA 5 -  PUENTE QUEIME"/>
        <s v="CONSERVACIÓN RED VIAL REGIÓN DE ANTOFAGASTA (2018-2020)"/>
        <s v="CONSTRUCCION SERVICIO DE APR DE MONTELEÓN SAN NICOLAS"/>
        <s v="CONSERVACION SISTEMA DE REGADÍO HUERTOS FAMILIARES 2018-2022, PUERTO NATALES"/>
        <s v="CONSERVACIÓN RED VIAL REGION G. C. IBAÑEZ DEL CAMPO (2018 - 2020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CONEXIÓN VIAL RUTA COSTERA SECTOR: CALETA EL COBRE - CALETA COLOSO"/>
        <s v="CONSERVACIÓN GLOBAL MIXTA DE CAMINOS VI REGIÓN AÑO 2012"/>
        <s v="AMPLIACIÓN RUTA F-30-E SECTOR: CRUCE  RUTA F-20 - CONCÓN, PROVINCIA VALPARAÍSO"/>
        <s v="CONSTRUCCIÓN CONEXIÓN VIAL RUTA COSTERA SECTOR: MEHUÍN - NIEBLA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MEJORAMIENTO CANALES CAUPOLICÁN Y BANNEN, LOTA, REGIÓN DEL BIO BIO"/>
        <s v="CONSERVACIÓN RED VIAL ARAUCANÍA AÑO 2008"/>
        <s v="CONSERVACION GLOBAL PEQUEÑOS AERODROMOS PROVINCIA DE LLANQUIHUE 2020-2024"/>
        <s v="CONSERVACION MAYOR AD. PICHOY. VALDIVIA, XIV REGIÓN.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TRUCCIÓN PASARELAS PEATONALES EN PUENTES SIN PASILLOS VARIAS REGIONES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MEJORAMIENTO PASADA URBANA RUTAS 5 Y A-27 EN ARICA"/>
        <s v="REPOSICIÓN PUENTE LO CHAPARRO EN RUTA F - 10 - G, COMUNA DE LIMACHE"/>
        <s v="REPOSICION Y AMPLIACION SIST. APR CURARREHUE, COMUNA DE CURARREHUE"/>
        <s v="CONSERVACIÓN RED VIAL REGIÓN DE LOS LAGOS 2012-2014"/>
        <s v="ACTUALIZACION INVENTARIO PATRIMONIO CULTURAL INMUEBLE REGIÓN ATACAMA"/>
        <s v="CONSTRUCCION VARADERO DALCAHUE"/>
        <s v="AMPLIACION Y MEJOR. SISTEMA APR CHILLINHUE HACIA EL ALAMO COIHUECO"/>
        <s v="MEJORAMIENTO CAMINOS VARIOS EN COMUNA DE COYHAIQUE"/>
        <s v="CONSTRUCCION INFRAESTRUCTURA PORTUARIA BAHIA FILDES, ANTARTICA CHILENA"/>
        <s v="CONSERVACION SISTEMA DE AGUA POTABLE RURAL JOHN KENNEDY ZAPALLAR"/>
        <s v="CONSERVACION GLOBAL MIXTA RED VIAL IX REGION 2016-2020"/>
        <s v="CONSERVACION RUTINARIA AREA DE MOVIMIENTO EN PLATAFORMA AERODROMO BALMACEDA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PUENTE EL TOME EN RUTA D-517, COMUNA DE MONTE PATRIA"/>
        <s v="CONSERVACIÓN CAMINOS BÁSICOS REGIÓN DE AYSÉN 2018-2020"/>
        <s v="CONSERVACION RED VIAL REGION DE COQUIMBO 2020"/>
        <s v="MEJORAMIENTO RUTA 203-CH SECTOR: CHOSHUENCO- PUERTO FUY"/>
        <s v="CONSERVACION RED VIAL REGION DE AYSEN 2020"/>
        <s v="CONSTRUCCIÓN INFRAESTRUCTURA PESQUERA CALETA PUERTO MANSO, CANELA"/>
        <s v="REPOSICION RUTA L-11, SECTOR CRUCE RUTA 5-COMPUERTAS MAULE SUR"/>
        <s v="CONSERVACION SANEAMIENTO RED VIAL PARINACOTA NORTE"/>
        <s v="CONSTRUCCION DE OBRAS DE CONTROL ALUV. QUEB. JARDINES DEL SUR ANTOFAG ANTOFAGASTA"/>
        <s v="CONSERVACION CAMINOS BASICOS REGION DE ÑUBLE 2019-2020"/>
        <s v="CONSERVACIÓN RED VIAL REGIÓN DEL MAULE 2012-2014"/>
        <s v="MEJORAMIENTO RUTA C-350, SECTOR: CERRILLOS - LOS LOROS"/>
        <s v="MEJORAMIENTO RUTA H-702 SECTOR LIMAHUE, COMUNA DE MALLOA"/>
        <s v="CONSTRUCCIÓN OBRAS CONTROL ALUVIONAL Y CRECIDAS LIQUIDAS QUEB. RAMÓN"/>
        <s v="REPOSICION RUTA CARAHUE PUERTO DOMINGUEZ"/>
        <s v="MEJORAMIENTO RUTA 5, SECTOR PASADA POR CHAÑARAL"/>
        <s v="CONSERVACION RUTINARIA AERODROMO CHAMONATE COPIAPO"/>
        <s v="CONSTRUCCION Y MEJORAMIENTO RUTA N-114, O-14 COBQUECURA-DICHATO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MEJORAMIENTO RUTA S-61 SECTOR: MELIPEUCO - ICALMA - PASO ICALMA"/>
        <s v="CONSTRUCCION VARIAS CICLOVIAS PROVINCIA SAN FELIPE REGION DE VALPARAISO"/>
        <s v="CONSTRUCCIÓN RUTA PRECORDILLERA SECTOR: RUTA L-535-COLVINDO Y 4 PUENTES"/>
        <s v="CONSERVACION OBRAS PORTUARIAS MENORES REGION DE TARAPACA"/>
        <s v="CONSERVACION MANTENCIÓN Y AMPLIACIÓN DE SIST. APR, REGIÓN DE ATACAMA COMUNA DE ALTO DEL CARMEN"/>
        <s v="AMPLIACIÓN RUTA 41-CH SECTOR: BIFURCACIÓN LAS ROJAS - BIFURCACIÓN  A MARQUESA"/>
        <s v="CONSERVACION Y MEJORAMIENTO DE SEGURIDAD VIAL EN  RUTAS DE LA RED 2018 VIII REG"/>
        <s v="EQUIPOS RECUPERACION"/>
        <s v="MEJORAMIENTO Y AMPLIACIÓN SISTEMA APR MANUEL LARRAIN, LOLOL"/>
        <s v="MEJORAMIENTO CAMINO ITROPULLI - SAN PEDRO, RUTAS T-695 Y T-699"/>
        <s v="MEJORAMIENTO RUTA T- 345, LO AGUILA - MALIHUE, COMUNAS DE MAFIL - LOS LAGOS"/>
        <s v="CONSERVACION MENOR RED AEROPORTUARIA  REGIÓN DEL BIO-BIO"/>
        <s v="REPOSICIÓN PUENTE PELUMPEN EN RUTA F - 660, COMUNA DE OLMUÉ"/>
        <s v="MEJORAMIENTO RUTA F-190 SECTOR: VALLE ALEGRE - PUCHUNCAVÍ, PROVINCIA VALPARAÍSO"/>
        <s v="MEJORAMIENTO INTERCONEXION VIAL RUTA A-27 - CRUCE RUTA 11CH"/>
        <s v="CONSERVACION GLOBAL MIXTA CAMINOS RED VIAL REGION DE ANTOFAGASTA (2019-2024)"/>
        <s v="MEJORAMIENTO RUTA 7 SUR EL MANZANO-COCHRANE, SECTOR CUESTA EL TRARO -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MPLIACIÓN Y MEJORAMIENTO SERVICIO DE APR DE HUAPE CORRAL"/>
        <s v="CONSTRUCCION CICLOVIAS RUTAS H-65 Y H-579 COMUNA DE RENGO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CONSERVACIÓN OBRAS DE RIEGO FISCALES REGIÓN DE TARAPACÁ"/>
        <s v="CONSERVACIÓN DE SEGURIDAD VIAL PASADAS ZONAS POBLADAS - TRAVESIAS 2017"/>
        <s v="CONSTRUCCION TALLER VIALIDAD PUTRE, PARINACOTA"/>
        <s v="MEJORAMIENTO RUTA C-13 S: CRUCE RUTA 5 - EL SALADO - D. DE ALMAGRO"/>
        <s v="MEJORAMIENTO CAMINO BÁSICO INTERMEDIO H-721, I-111 PELEQUÉN - POLONIA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CONSERVACION RUTINARIA AREA DE MOVIMIENTO AEROPUERTO CHACALLUTA ARICA"/>
        <s v="CONSERVACION MAYOR AREA DE MOVIMIENTO AERÓDROMO LA FLORIDA REGIÓN DE COQUIMBO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ÓN RUTA G-25 SECTOR: SAN JOSÉ DE MAIPO - SAN GABRIEL"/>
        <s v="REPOSICIÓN Y CONSTRUCCIÓN PUENTES Y LOSAS R M"/>
        <s v="REPOSICIÓN PARCIAL SAPR PIHUICHEN, COMUNA DE CHOL CHOL "/>
        <s v="CONSERVACIÓN SISTEMAS DE AGUAS LLUVIAS REGIÓN METROPOLITANA "/>
        <s v="MEJORAMIENTO CONEXIÓN VIAL RUTA 21-CH. SR: CHIU CHIU"/>
        <s v="CONSTRUCCIÓN NUEVO PUENTE CAUTÍN EN CAJÓN"/>
        <s v="CONSERVACION OBRAS PORTUARIAS MENORES 2020 A 2023 REGION DE LOS RIOS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TRUCCION SISTEMA DE AGUA POTABLE RURAL DE DETICO - QUECHU, COMUNA DE QUEILEN"/>
        <s v="MEJORAMIENTO RUTA L-31, SECTOR LA FLORESTA-QUERI"/>
        <s v="REPOSICIÓN RUTA 11-CH, ARICA -TAMBO QUEMADO SECTOR : ACCESO MINA CHOQUELIMPIE - COTACOTANI"/>
        <s v="MEJORAMIENTO T-210: CRUCE RUTA 5-CIRUELOS- PUREO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CONSTRUCCIÓN INFRAESTRUCTURA PORTUARIA RÍO AYSÉN, SECTOR PUERTO AYSÉN"/>
        <s v="REPOSICION DE LA COSTANERA DE COQUIMBO, REGION DE COQUIMBO"/>
        <s v="CONSERVACION CAMINOS EN COMUNIDADES INDIGENAS 2019 REGION DE LA ARAUCANIA"/>
        <s v="CONSERVACION MANTENCIÓN Y AMPLIACIÓN DE SIST. APR,REGIÓN DE AYSÉN (GLOSA 5) AYSEN"/>
        <s v="CONSTRUCCIÓN RUTA PRECORDILLERANA SECTOR:  RUTA L-11- RUTA L-535 Y PUENTE ACHIBUENO"/>
        <s v="MEJORAMIENTO RUTA  I - 690 CRUCE RUTA 90 - CRUCE RUTA I - 60, PERALILLO"/>
        <s v="MEJORAMIENTO RUTA I-310 I-318 E I-330 PERALILLO - LOS CARDOS, PERALILLO"/>
        <s v="MEJORAMIENTO RUTA 201 - CH SECTOR: PELLAIFA - LIQUIÑE"/>
        <s v="CONSTRUCCION COLECTOR CANAL TIERRAS COLORADAS CONCEPCION"/>
        <s v="REPOSICIÓN PUENTE QUINCHILCA EN RUTA T-39"/>
        <s v="MEJORAMIENTO DE INTERCONEXIÓN RÍO LOCO, RANCAGUA"/>
        <s v="CONSERVACION DE SEGURIDAD VIAL EN ZONAS DE ESCUELA 2019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MEJORAMIENTO EST.BOTROLHUE Y HABILITACION DESCARGA RIO CAUTIN, TEMUCO"/>
        <s v="MEJORAMIENTO NUDO VIAL RUTA 1 (AVDA. REPÚBLICA DE CROACIA) - RUTA  28"/>
        <s v="CONSTRUCCION SENDAS EN RUTAS DV R.M. PROVINCIA DE MAIPO - III ETAPA"/>
        <s v="CONSTRUCCIÓN CONEXIÓN VIAL SECTOR: MALALCAHUELLO - LONQUIMAY  REGIÓN ARAUCANIA"/>
        <s v="CONSERVACION MAYOR AERODROMO TENIENTE VIDAL COYHAIQUE"/>
        <s v="MEJORAMIENTO ESTABILIZACIÓN DE TALUDES RUTA 115-CH SECTOR: LA MINA - LÍMITE INTERNACIONAL."/>
        <s v="MEJORAMIENTO ACCESO NORPONIENTE A PADRE LAS CASAS"/>
        <s v="MEJORAMIENTO Y AMPLIACIÓN SISTEMA APR HACIENDA LA PUNTA, MOSTAZAL"/>
        <s v="MEJORAMIENTO CONECTIVIDAD 2° ACCESO A PIRQUE"/>
        <s v="CONSERVACION SISTEMA DE SEÑALIZACION INFORMATIVA REGION DE VALPARAISO 2018"/>
        <s v="CONSTRUCCION PASEO COSTERO BAHIA CUMBERLAND JUAN FERNANDEZ"/>
        <s v="CONSTRUCCION SISTEMA DE AGUA POTABLE RURAL DE POLINCAY, COMUNA DE PUERTO MONTT"/>
        <s v="CONSTRUCCION NUEVO AERODROMO DE PELDEHUE, COLINA"/>
        <s v="MEJORAMIENTO PUENTE LOS GUINDOS, FREIRINA"/>
        <s v="CONSTRUCCION PUENTE POCOYAN Y ACCESOS EN RUTA S-648 ENTRE RUTAS S-60 Y S-70; TOLTEN"/>
        <s v="CONSERVACION PEQUEÑOS AERÓDROMOS PROVINCIA DE ARAUCO REGION DEL BÍO BÍO"/>
        <s v="RUTA 5, TRAMO PUERTO MONTT - PARGUA (SUBSIDIO) "/>
        <s v="REPOSICIÓN RUTA Y-905, WILLIAMS - NAVARINO, VARÍOS SECTORES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MEJORAMIENTO DESEMBOCADURA AL MAR RIO QUEULE TOLTEN"/>
        <s v="CONSERVACIÓN RED VIAL REGIÓN DE LA ARAUCANIA (2018 - 2020)"/>
        <s v="CONSTRUCCION SISTEMA APR ASIENTO VIEJO ILLAPEL"/>
        <s v="MEJORAMIENTO RUTA F-50 LO OROZCO-QUILPUÉ ETAPA III, COMUNA CASABLANCA"/>
        <s v="MEJORAMIENTO RUTA R-71 INSPECTOR  FERNANDÉZ - TERMAS TOLHUACA KM 0 AL 13,4"/>
        <s v="CONSERVACION GLOBAL MIXTA CAMINOS RED VIAL REGION DEL BIOBIO 2020"/>
        <s v="CONSTRUCCIÓN OBRAS DE MEJORAMIENTO CANAL DE LA LUZ EN CHILLÁN"/>
        <s v="MEJORAMIENTO AREA DE MOVIMIENTO PEQUEÑO AERODROMO AYACARA REGION DE LOS LAGOS"/>
        <s v="CONSERVACION CAMINOS BASICOS REGION DE MAGALLANES 2019-2020"/>
        <s v="CONSERVACION CAMINOS BASICOS REGION DE VALPARAISO 2019-2020"/>
        <s v="CONSTRUCCIÓN COLECTOR INTERCEPTOR AGUAS LLUVIAS SAN MARTÍN, TEMUCO"/>
        <s v="MEJORAMIENTO RUTA 7, SECTOR LAS PULGAS - QUEULAT - BIFURCACIÓN  CISNES"/>
        <s v="CONSERVACION SISTEMAS DE AGUAS LLUVIAS REGION DEL BIO BIO"/>
        <s v="MEJORAMIENTO SISTEMA APR DE VILLA FREI"/>
        <s v="CONSTRUCCION APR AGUAS DEL MAIPO ISLA DE MAIPO"/>
        <s v="CONCESIÓN  AEROPUERTO ARTURO MERINO BENÍTEZ (COMPENSACIONES)"/>
        <s v="CONSTRUCCION VARIAS CICLOVIAS PROVINCIA DE MARGA MARGA REGION DE VALPARAISO"/>
        <s v="CONSERVACIÓN DEFENSAS  FLUVIALES RÍO CAUTÍN, SECTOR ANTUMALEN, TEMUCO "/>
        <s v="CONSTRUCCION SERVICIO APR EL PANGUE, CURACAVI"/>
        <s v="CONSTRUCCIÓN BORDE COSTERO LOCALIDAD DE TEN TEN, COMUNA DE CASTRO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MEJORAMIENTO CBI RUTAS T-225;T-785-S; T-261-S, S: HUELLAHUE - LIM. REGIONAL"/>
        <s v="CONCESIÓN RUTA 5 NORTE, TRAMO LA SERENA - VALLENAR (COMPENSACIONES)"/>
        <s v="AMPLIACIÓN CONEXIÓN VIAL CONCEPCIÓN-CHIGUAYANTE, ETAPA 2"/>
        <s v="REPOSICION TALLER DE MAQUINARIAS DIRECCIÓN DE VIALIDAD PROVINCIA DE CAUTÍN"/>
        <s v="CONSERVACION SISTEMA DE SEÑALIZACIÓN INFORMATIVA REG  TARAPACÁ 2018"/>
        <s v="MEJORAMIENTO RUTA C-354 S CALDERA - BAHIA INGLESA"/>
        <s v="REPOSICIÓN Y MEJORAMIENTO PUENTE AGUA BUENA EN RUTA L-30-M."/>
        <s v="MEJORAMIENTO RUTA P-66 SECTOR: CONTULMO - C. PATA DE GALLINA, COMUNA DE CONTULMO"/>
        <s v="AMPLIACIÓN Y MEJORAMIENTO AERODROMO PICHOY VALDIVIA"/>
        <s v="CONSTRUCCION PROTECCION DE RIBERA COLIUMO, TOME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REPOSICION Y MEJORAMIENTO PUENTE LAS JUNTAS EN RUTA L-831, KM. 7.94, COMUNA DE PARRAL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MEJORAMIENTO RUTA D-605 SECTOR: SORUCO - COMBARBALÁ"/>
        <s v="CONSERVACION CAMINOS PLAN INDIGENA 2016 R. DE LA ARAUCANIA"/>
        <s v="MEJORAMIENTO RUTAS J-40 Y J-448; SECTOR: TENO-RAUCO, PROV. CURICO"/>
        <s v="CONSTRUCCION OBRAS FLUVIALES Y CONTROL  ALUVIONAL RÍO COPIAPÓ TIERRA AMARILLA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TRUCCION CICLOVIAS PROVINCIA DE QUILLOTA REGION DE VALPARAISO"/>
        <s v="REPOSICIÓN, CONSTRUCCIÓN CONVENIO  DE  PROGRAMACIÓN  DE  PUENTES, PROVINCIA DE CAUTÍN"/>
        <s v="MEJORAMIENTO EN RUTA R-42 CAMINO PURÉN - LUMACO, IX REGIÓN"/>
        <s v="REPOSICION SERVICIO DE APR PUYEHUE COMUNA DE PANGUIPULLI"/>
        <s v="CONSERVACION SITIO 7 PUERTO DE ARICA"/>
        <s v="CONSERVACIÓN SITIO 7 PUERTO DE ARICA"/>
        <s v="MEJORAMIENTO CBI RUTA T-125 SALTO DEL AGUA Y RUTA T-531 LAS HUELLAS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ÓN DE LA RED DE TRANSMISIÓN DE DATOS EN TIEMPO REAL"/>
        <s v="CONSERVACION DE SEGURIDAD VIAL EN PASADAS ZONAS URBANAS-TRAVESIAS 2019"/>
        <s v="CONSERVACION RED VIAL ADMINISTRACION DIRECTA REGION DE ARICA Y PARINACOTA 2020"/>
        <s v="AMPLIACION SISTEMA DE AGUA POTABLE RURAL TORTEL"/>
        <s v="MEJORAMIENTO RUTA 1 SECTOR: ACCESO NORTE MEJILLONES - MICHILLA"/>
        <s v="CONSTRUCCION MUELLE ISLA SANTA MARIA"/>
        <s v="MEJORAMIENTO RUTAS S-941 Y S/ROL, CRUCE 199 CH (PALGUIN) - LÍMITE  REGIONAL  SUR"/>
        <s v="MEJORAMIENTO RUTA 1 SECTOR EL LOA-CUESTA GUANILLOS, REG DE TARAPACÁ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ERVACION CAMINOS BASICOS REGION DE ARICA Y PARINACOTA 2020"/>
        <s v="CONSTRUCCION SISTEMA DE AGUA POTABLE RURAL HUAPI ABTAO, COMUNA DE CALBUCO"/>
        <s v="MEJORAMIENTO CALETA DE PESCADORES LOS MOLINOS, COMUNA DE VALDIVIA"/>
        <s v="MEJORAMIENTO Y AMPLIACION SERVICIO DE APR AGUA BUENA, SAN CARLOS "/>
        <s v="MEJORAMIENTO CONEXIÓN VIAL RUTA 115 CH - RUTA 5 ENLACE VAROLI"/>
        <s v="CONSERVACIÓN GLOBAL DE CAMINOS REGIÓN DE LOS LAGOS AÑO 2010-2012"/>
        <s v="CONSTRUCCION PUENTES LA PALMILLA Y LOS MAQUIS, COMUNA DE PICHILEMU"/>
        <s v="CONSERVACION APR TRANAQUEPE TIRÚA"/>
        <s v="MEJORAMIENTO SISTEMA APR HUILQUIO CERRILLO RENGO"/>
        <s v="MEJORAMIENTO ACCESO PORTAL SAN FRANCISCO - TEMU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TRUCCIÓN SEGUNDO ACCESO A SAN JOSÉ DE LA MARIQUINA"/>
        <s v="CONSERVACION RED VIAL REGIÓN DE ANTOFAGASTA 2020"/>
        <s v="CONSERVACION GLOBAL MIXTA RED VIAL I REGION 2016-2020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CONSTRUCCIÓN BORDE COSTERO ENTRE EL DURAZNO - CUEVA EL PIRATA, QUINTERO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PUENTE ALLIPEN RUTA S-69 SECTOR: LOS LAURELES - PEDREGOSO, CUNCO"/>
        <s v="CONSERVACIÓN GLOBAL MIXTO REGIÓN DE LA ARAUCANÍA 2017 - 2021"/>
        <s v="AMPLIACION RUTA H-27 CARRETERA EL COBRE RANCAGUA - MACHALI"/>
        <s v="REPOSICIÓN RUTA 181-CH CURACAUTÍN MALALCAHUELLO"/>
        <s v="CONSERVACIÓN GLOBAL MIXTA CAMINOS RED VIAL VII REGIÓN (2018-2022)"/>
        <s v="CONSTRUCCION COLECTORES RED PRIMARIA DE AGUAS LLUVIAS PUERTO AYSEN"/>
        <s v="CONSTRUCCION BANDERA REGIONAL DE TARAPACA"/>
        <s v="MEJORAMIENTO RUTA T-35, LOS LAGOS VALDIVIA SECTOR: ANTILHUE-VALDIVIA"/>
        <s v="CONSERVACION PISTA AD ROBINSON CRUSOE REGION DE VALPARAISO"/>
        <s v="CONSTRUCCION BORDE FLUVIAL RIO LINGUE SECTOR MEHUIN COMUNA MARIQUINA"/>
        <s v="MEJORAMIENTO RUTA D-605, SECTOR PUNITAQUI - MANQUEHUA"/>
        <s v="CONSERVACION RESIDENCIA PRESIDENCIAL VIÑA DEL MAR TRIENAL 2019-2021"/>
        <s v="CONSTRUCCIÓN PLAYA ARTIFICIAL EN SECTOR SUR DE PLAYA BRAVA, IQUIQUE"/>
        <s v="CONSERVACION PUENTES MENORES REGIÓN DEL BIOBIO (METALICOS)"/>
        <s v="AMPLIACIÓN RELICITACIÓN CONCESIÓN RUTA 68 SANTIAGO - VALPARAISO (ESTUDIO INTEGRAL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MEJORAMIENTO SISTEMA AGUA POTABLE RURAL SAN ENRIQUE, CHIMBARONGO"/>
        <s v="MEJORAMIENTO BORDE COSTERO DE QUEMCHI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STRUCCION RAMPA QUINTERQUEN ISLA CAUCAHUE, COMUNA DE QUEMCHI"/>
        <s v="MEJORAMIENTO CBI RUTA D-595, SECTOR: SERÓN-HURTADO, PROVINCIA DE LIMARÍ"/>
        <s v="MEJORAMIENTO RUTA 41 CH SECTOR: PUENTE EL CAMARÓN - LA LAGUNA, COMUNA DE VICUÑA"/>
        <s v="AMPLIACION PEQUEÑO AERÓDROMO ALTO PALENA REGIÓN DE LOS LAGOS"/>
        <s v="CONSERVACION CAMINOS BASICOS REGION DE ARICA Y PARINACOTA 2019-2020"/>
        <s v="CONSTRUCCION VARADERO COMUNA DE DALCAHUE"/>
        <s v="CONSERVACION CAMINOS BASICOS REGION DE VALPARAISO 2020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CONSERVACION OBRAS DE REGADIO SEQUIA 2019-2021 VALPARAISO"/>
        <s v="ACTUALIZACIÓN LEVANTAMIENTO CENSO DE TRÁNSITO DE LA RED VIAL"/>
        <s v="CONSERVACIÓN GLOBAL MIXTA REGIÓN DE COQUIMBO AÑO 2013"/>
        <s v="CONSERVACIÓN DE LA RED DE AGUA E HIDROGEOLOGÍA  "/>
        <s v="REPOSICIÓN SISTEMA APR EL COIGUE, COMUNA DE CARAHUE"/>
        <s v="MEJORAMIENTO RUTA C-46, VALLENAR HUASCO"/>
        <s v="REPOSICIÓN RUTA 11 CH, SECTOR: ARICA TAMBO QUEMADO KM 36 - 60"/>
        <s v="CONSTRUCCIÓN PUENTE SANTA JULIA EN RUTA E-325, PROV. DE PETORCA"/>
        <s v="CONSERVACION RIBERAS DE CAUCES NATURALES REGIÓN DE TARAPACÁ"/>
        <s v="REPOSICION RUTA 23-CH SECTOR: SAN PEDRO ATACAMA - TOCONAO"/>
        <s v="AMPLIACION SERVICIO DE AGUA POTABLE RURAL TABOLANGO"/>
        <s v="CONSERVACION RED VIAL ADMINISTRACION DIRECTA REGION DE VALPARAISO 2020"/>
        <s v="REPOSICION PAVIMENTO RUTA D-55, SECTOR: EMBALSE LA PALOMA - OVALLE"/>
        <s v="CONSTRUCCION TRANQUES DESARENADORES SISTEMA AGUAS LLUVIAS FRANCIA VALPARAISO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MEJORAMIENTO CAMINO BÁSICO INTERMEDIO 2ª FAJA EL VOLCAN (VILLARRICA)"/>
        <s v="CONSTRUCCIÓN PUENTE SOBRE EL CANAL CHACAO Y ACCESOS"/>
        <s v="CONSERVACION GLOBAL MIXTA CAMINOS RED VIAL REGION DE ARICA Y PARINACOTA 2020"/>
        <s v="CONSTRUCCIÓN CAMINO VICUÑA-YENDEGAIA, SECTOR  AFLUENTE RÍO TOLEDO - RÍO CONDOR"/>
        <s v="MEJORAMIENTO RUTA O-60 SECTOR YUMBEL - RERE, YUMBEL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AMPLIACION MEJORAMIENTO RUTA S-40. SECTOR: LABRANZA-IMPERIAL-CARAHUE"/>
        <s v="REPOSICIÓN RUTA A-27, SECTOR SAN MIGUEL AZAPA - KM 32"/>
        <s v="AMPLIACIÓN INFRAESTRUCTURA PORTUARIA EN BAHIA BAHAMONDE, O'HIGGINS"/>
        <s v="CONSTRUCCION INFRAESTRUCTURA PORTUARIA CONECTIVIDAD MAYOR QUELLON"/>
        <s v="CONSTRUCCIÓN BORDE COSTERO DE DALCAHUE"/>
        <s v="REPOSICION PUENTES MAYORES REGION DE LOS LAGOS GRUPO 2"/>
        <s v="MEJORAMIENTO SISTEMA APR VILLA EL CARMEN LAS CABRAS"/>
        <s v="CONSERVACION OBRAS PORTUARIAS MENORES REGION DE ARICA Y PARINACOTA"/>
        <s v="CONSTRUCCION Y MEJORAMIENTO T - 415, SECTOR ÑANCUL - RIÑIHUE"/>
        <s v="ESTACIÓN DE INTERCAMBIO MODAL LA CISTERNA (INGRESO MINIMO GARANTIZADO)"/>
        <s v="CONSERVACION MAYOR PISTA AERÓDROMO TENIENTE MARSH DE LA ANTÁRTICA. XII REGIÓN DE MAGALLANES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CONSERVACION RED VIAL REGIÓN DE ATACAMA 2020"/>
        <s v="CONSERVACION OBRAS DE REGADIO, SEQUIA REGION COQUIMBO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CONSTRUCCIÓN NUDO VIAL AVENIDA  FREI - RUTA 9"/>
        <s v="NORMALIZACION PEQUEÑO AERODROMO QUELLON REGION DE LOS LAGOS"/>
        <s v="CONSERVACION Y REPARACIÓN INFRAESTRUCTURA DE RIEGO REGIÓN VALPARAISO"/>
        <s v="AMPLIACION SERVICIO APR LAGUNA VERDE VALPARAISO"/>
        <s v="MEJORAMIENTO Y AMPLIACIÓN SISTEMA APR SAN ALEJO-DIGUA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TRUCCION OBRAS DE CONTROL ALUVIONAL EN QUEB.RIQUELME -ANTOFAGASTA"/>
        <s v="CONSTRUCCION CONEXION VIAL CRUCE  RUTA 231 CH - ACCESO NORTE LAGO ESPOLON"/>
        <s v="REPOSICIÓN RUTA E-71, SAN FELIPE - PUTAENDO, PROVINCIA DE SAN FELIPE"/>
        <s v="REPOSICION PARCIAL SISTEMA AGUA POTABLE RURAL PAILAHUEQUE,ERCILLA"/>
        <s v="MEJORAMIENTO PASADA URBANA POR LA UNIÓN"/>
        <s v="REPOSICIÓN PUENTE NICOLASA EN RUTA C-530"/>
        <s v="CONSTRUCCIÓN PUENTE EL MEDIO EN RUTA E-769, COMUNA DE SANTA MARÍA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MEJORAMIENTO RUTA I-45 CAMINO PUENTE NEGRO - LA RUFINA KM 25,5 A 29,5"/>
        <s v="CONSTRUCCION SISTEMA APR LOMAS DE MACHICURA COMUNA DE PARRAL"/>
        <s v="MEJORAMIENTO BORDE COSTERO PUERTO SAAVEDRA, SAAVEDRA"/>
        <s v="MEJORAMIENTO CAMINOS BASICOS INTERMEDIOS PROVINCIAS DE MAIPO Y TALAGANTE"/>
        <s v="CONSERVACION GLOBAL MIXTA CAMINOS RED VIAL REGION DE LOS LAGOS 2020"/>
        <s v="MEJORAMIENTO INSTALACIÓN DE FILTRO PARA ABATIR ARSÉNICO EN APR COLO COLO QUILICURA"/>
        <s v="AMPLIACIÓN RELICITACIÓN CONCESIÓN RUTA 5 TEMUCO - RÍO BUENO (ESTUDIO INTEGRALES)"/>
        <s v="CONSERVACION GLOBAL RED VIAL REGION DE MAGALLANES AÑOS 2020"/>
        <s v="CONSERVACIÓN GLOBAL MIXTA CAMINOS VIII REGIÓN AÑO 2012-2016"/>
        <s v="MEJORAMIENTO RUTA W-15. SECTOR: PUMANZANO - LINAO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AMPLIACIÓN Y MEJORAMIENTO SISTEMA DE AGUA POTABLE RURAL DE EL PAICO COMUNA DE EL MONTE"/>
        <s v="MEJORAMIENTO RUTA 257-CH, SECTOR ONAISSÍN - SAN SEBASTIÁN, XII REGIÓN"/>
        <s v="CONSERVACIÓN SISTEMA DE RIEGO EMBALSE EL MELÓN, V REGIÓN"/>
        <s v="REPOSICIÓN OFICINA PROVINCIAL Y TALLER DE VIALIDAD PROVINCIA DE VALDIVIA"/>
        <s v="MEJORAMIENTO INTEGRAL AERODROMO DE VICTORIA REGION DE LA ARAUCANIA"/>
        <s v="REPOSICION RUTA 11-CH, ARICA-TAMBO QUEMADO, EL AGUILA - C. CARDONE"/>
        <s v="MEJORAMIENTO CONEXIÓN VIAL QUEBRADA SECA - TONGOY, REGIÓN DE COQUIMBO"/>
        <s v="HABILITACIÓN COSTANERA RÍO LIMARI (OVALLE)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CONSTRUCCION BY PASS A LA CIUDAD DE PAPUDO"/>
        <s v="MEJORAMIENTO Y AMPLIACION VARADERO CALETA BCO AMARILLO, PTA ARENAS"/>
        <s v="CONSTRUCCIÓN O.  FLUVIALES Y C. A. CUENCA DEL RÍO TRÁNSITO Y EL CARMEN"/>
        <s v="NORMALIZACION EDIFICIO DE LOS SSPP Y PROVINCIALES MOP XII REGION"/>
        <s v="AMPLIACIÓN Y MEJORAMIENTO AEROPUERTO EL TEPUAL REGION DE LOS LAGOS"/>
        <s v="CONSERVACION MANEJO Y CONTROL EMBALSE VALLE HERMOSO REGIÓN DE COQUIMBO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RUTA A-665 SECTOR CR.RUTA 5-LA TIRANA"/>
        <s v="CONSERVACIÓN OBRAS PORTUARIAS COSTERAS MENORES 2016-2021, VALPARAÍSO"/>
        <s v="CONSTRUCCIÓN PROLONGACIÓN RUTA A-210 SECTOR LAS MACHAS - AEROPUERTO"/>
        <s v="MEJORAMIENTO RUTA S-192, GALVARINO - RUCATRARO, TRAMO DM 0 A DM 12"/>
        <s v="AMPLIACION Y MEJORAMIENTO DE APR SAN MANUEL,MELIPILLA"/>
        <s v="CONSERVACIÓN Y MANTENCIÓN SISTEMA DE REGADÍO LAJA DIGUILLÍN "/>
        <s v="CONSTRUCCIÓN SISTEMA REGADIO EMBALSE ZAPALLAR, RÍO DIGUILLÍN, ÑUBLE"/>
        <s v="CONSERVACION DE RIBERAS EN QUEBRADA DE MACUL REGIÓN METROPOLITANA"/>
        <s v="CONSTRUCCIÓN HIDROPARQUE LA AGUADA ETAPA II, REGIÓN METROPOLITANA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MEJORAMIENTO RUTA Q-45, ABANICO-PASO INTERNACIONAL PICHACHEN, ANTUCO"/>
        <s v="HABILITACIÓN COMPROMISOS AMBIENTALES EMBALSE EL BATO, ILLAPEL"/>
        <s v="-- ESTACIONES DE TRANSBORDO TRANSANTIAGO (COMPENSACIONES)"/>
        <s v="CONSTRUCCIÓN INFRAESTRUCTURA MARÍTIMA CALETA HORCON, PUCHUNCAVÍ"/>
        <s v="AMPLIACION Y MEJORAMIENTO DEL SAPR DE LOS ESTEROS, LA UNION"/>
        <s v="MEJORAMIENTO RUTA 23-CH SECTOR: CALAMA - SAN PEDRO DE ATACAMA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REPOSICIÓN RUTA 5 SECTOR: LÍMITE PROVINCIAL ACCESO OFICINA  PEDRO DE VALDIVIA"/>
        <s v="MEJORAMIENTO RUTA R-86 SECTOR: LOS SAUCES-TRAIGUEN"/>
        <s v="CONSERVACION OBRAS PORTUARIAS 2017-2019 REGIÓN DE OHIGGINS"/>
        <s v="REPOSICIÓN Y AMPLIACIÓN SISTEMA APR LOS CONFINES, ANGOL"/>
        <s v="MEJORAMIENTO RUTA Y-65, PORVENIR - MANANTIALES, TIERRA DEL FUEGO, ETAPA II"/>
        <s v="CONSTRUCCION INFRAESTRUCTURA PORTUARIA EN PTO NAVARINO"/>
        <s v="DIAGNOSTICO AUSCULTACION PAV.AEROPORTUARIOS DE LA RED PRIMARIA ZONA NORTE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REPOSICIÓN PUENTES Y LOSAS PROVICIAS DE  MELIPILLA Y TALAGANTE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ÓN CALETERAS RUTA 5 SUR S: LO ESPEJO -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RESTAURACION ASCENSOR MONJAS, COMUNA DE VALPARAISO"/>
        <s v="CONSTRUCCION PASADAS URBANAS RUTA N-59 SECTOR CHILLAN - LIMITE REGIONAL"/>
        <s v="AMPLIACION RUTA S-839 (SEGUNDA FAJA AL VOLCAN) VILLARRICA"/>
        <s v="CONSTRUCCION MONUMENTO CONMEMORATIVO 500 AÑOS DESC ESTRECHO DE MAGALLANES"/>
        <s v="REPOSICION PUENTE PINTO, RUTA N-51 COIHUECO - PINTO, PROVINCIA DE ÑUBLE"/>
        <s v="MEJORAMIENTO PUENTE BRASIL EN RUTA C-48 Y ACCESOS, VALLENAR"/>
        <s v="CONSERVACION GLOBAL MIXTA CAMINOS RED VIAL REGION DE ATACAMA 2020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CBI RUTA V-860, SECTOR CRUCE RUTA V-60 (FIN PAVIMENTO) CRUCE RUTA V-840"/>
        <s v="CONSERVACIÓN GLOBAL MIXTO CAMINOS RED VIAL X REGIÓN 2011-2015"/>
        <s v="CONSTRUCCIÓN CONEXIÓN VIAL ACCESO NORTE A SAN ANTONIO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MEJORAMIENTO BORDE COSTERO EN LAGO ELIZALDE, COYHAIQUE"/>
        <s v="REPOSICIÓN PAVIMENTO RUTA K-25 SECTOR: MOLINA- LOS ROBLES"/>
        <s v="AMPLIACIÓN Y MEJORAMIENTO SERVICIO APR DE FUTAHUENTE RIO BUENO"/>
        <s v="MEJORAMIENTO RUTA 226 SECTOR: RUTA 5 - LAGUNITAS"/>
        <s v="MEJORAMIENTO RUTA K-275, SECTOR LAS TRANCAS - PARQUE INGLÉS"/>
        <s v="CONSTRUCCION BORDE COSTERO PUERTO CISNES"/>
        <s v="CONSERVACION CAMINOS BASICOS REGION DEL MAULE 2020"/>
        <s v="CONSTRUCCIÓN CAMINO ACCESO A PUERTECILLO, NAVIDAD"/>
        <s v="DIAGNÓSTICO PLAN MAESTRO AGUAS LLUVIAS DE ANGOL"/>
        <s v="MEJORAMIENTO PASO FRONTERIZO PIRCAS NEGRAS S:LOS CASTAÑOS- PIRCAS N."/>
        <s v="CONSERVACIÓN RED VIAL IX REGIÓN 2009-2011"/>
        <s v="CONSERVACIÓN CAMINOS BÁSICOS REGIÓN DEL MAULE 2018-2020"/>
        <s v="CONSTRUCCION SERVICIO APR MILAHUE POZO DE ORO LAS MARIPOSAS BULNES"/>
        <s v="CONSERVACION GLOBAL MIXTA REGION DE AYSEN AÑOS 2016-2020"/>
        <s v="CONSERVACION CAMINOS EN COMUNIDADES INDIGENAS REGION DE LOS RIOS 2019"/>
        <s v="REPOSICIÓN RUTA R-76-S , SECTOR TRAIGUÉN - GALVARINO"/>
        <s v="MEJORAMIENTO AMPLIACIÓN SISTEMA APR UNIÓN SAN VICTOR LAMAS LINARES"/>
        <s v="CONSERVACIÓN SANEAMIENTO CAMINOS RURALES ETAPA II-A"/>
        <s v="CONSERVACION RED VIAL REGIÓN METROPOLITANA 2020"/>
        <s v="MEJORAMIENTO RUTA Y-290, CAMINO CUEVA DEL MILODON, XII REGION"/>
        <s v="CONSERVACION OBRAS MANEJO DE CAUCES RIOS LEUFUCADE Y CRUCES EN LANCO"/>
        <s v="AMPLIACIÓN RUTA 5 TRAMO TALCA CHILLÁN, RELICITACIÓN (ESTUDIO)"/>
        <s v="CONSTRUCCIÓN PUENTES EN TRANSVERSAL Nº 1 Y Nº 5, REGIÓN DE AYSÉN"/>
        <s v="CONSTRUCCION BORDE COSTERO CALETA LOS VERDES, IQUIQUE"/>
        <s v="CONSERVACION RED VIAL REGION DEL L.G. BERNARDO OHIGGINS (2018-2020)"/>
        <s v="CONSERVACIÓN GLOBAL MIXTA CAMINOS RED VIAL X REGIÓN 2014 - 2018"/>
        <s v="CONSERVACION OBRAS DE RIEGO FISCALES REGIÓN XV AÑOS 2020 - 2022."/>
        <s v="CONSERVACION CAMINOS BASICOS REGION DE ANTOFAGASTA 2020"/>
        <s v="CONSERVACION OBRAS PORTUARIAS MENORES REGION DEL MAULE"/>
        <s v="CONSERVACION MANTENCIÓN ESTACIONES FLUVIOMETRICAS Y REPARACIONES MAYORES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CONSERVACION CAMINOS PLAN INDIGENA 2019 REGION  DEL BIO BIO "/>
        <s v="CONSERVACIÓN RED VIAL REGIÓN DE ARICA Y PARINACOTA (2018 - 2020)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CANAL AGUILINO, COMUNA DE PAINE"/>
        <s v="CONSERVACION CAMINOS BASICOS REGION DE ATACAMA 2020"/>
        <s v="MEJORAMIENTO RUTA W-195  SECTOR:  QUEMCHI - PUCHAURÁN"/>
        <s v="CONSERVACION GLOBAL MIXTA CAMINOS RED VIAL REGION DEL BIO BIO (2019-2024)"/>
        <s v="CONSERVACION GLOBAL MIXTA CAMINOS RED VIAL REGION DEL BIO BIP (2019-2024)"/>
        <s v="ACTUALIZACIÓN GUIA DE DISEÑO DE OBRAS MARITIMAS Y COSTERAS"/>
        <s v="ANÁLISIS TÉCNICOS Y ECONÓMICOS SISTEMA DE RIEGO RÍO ÑUBLE"/>
        <s v="CONSERVACION RED VIAL GENERAL CARLOS IBAÑEZ DEL CAMPO (2015-2016-2017)"/>
        <s v="MEJORAMIENTO RUTA D-605, SECTOR MANQUEHUA-SORUCO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CONSERVACION OBRAS MENORES REGION DEL ÑUBLE"/>
        <s v="MEJORAMIENTO RUTAS Q-75 - MULCHÉN - QUILACO"/>
        <s v="CONSERVACIÓN CAMINOS BÁSICOS REGIÓN DE LOS LAGOS 2014-2015"/>
        <s v="MEJORAMIENTO RUTA S-138 SECTOR: TRANAPUENTE - LIMITE REGIONAL NORTE"/>
        <s v="MEJORAMIENTO CAMINO 64D305 ALTOVALSOL - LAS ROJAS - PELICANA"/>
        <s v="CONSERVACION MAYOR ÁREA DE MOVIMIENTO AEROPUERTO DIEGO ARACENA DE IQUIQUE"/>
        <s v="MEJORAMIENTO RUTA Q-806 CRUCE RUTA 5 MULCHÉN - NEGRETE, PROVINCIA BIO BIO"/>
        <s v="CONSERVACION DE RIBERAS DE CAUCES NATURALES"/>
        <s v="CONSERVACION RED VIAL ADMINISTRACION DIRECTA REGION DE ATACAMA 2020"/>
        <s v="MEJORAMIENTO RUTA I-184 KM 0.00 A KM18.7 PROVINCIA C. CARO"/>
        <s v="CONSERVACION SISTEMA DE SEÑALIZACION INFORMATIVA REGION DE ATACAMA 2018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ERVACION MANTENCION Y AMPLIACION SISTEMAS APR, REGIÓN DE LA ARAUCANIA COMUNAS DE LAUTARO Y TEMUCO"/>
        <s v="MEJORAMIENTO RUTA W-35, SECTOR CRUCE LONGITUDINAL (DEGAÑ)-QUEMCHI"/>
        <s v="MEJORAMIENTO BORDE COSTERO, HUASCO"/>
        <s v="MEJORAMIENTO CBI RUTA I-120 KM 0.0 AL 14.7,LA ESTRELLA Y LITUECHE"/>
        <s v="CONSERVACION RUTA A-665, SECTOR LA TIRANA-PICA"/>
        <s v="CONSERVACIÓN GLOBAL MIXTA REGIÓN DEL BIOBIO AÑO 2013"/>
        <s v="REPOSICION PUENTES Y MEJORAMIENTO RUTA G-16: SECTOR LAMPA, TILTIL,"/>
        <s v="CONSTRUCCION SISTEMA AGUA POTABLE RURAL TIMAR CAMARONES"/>
        <s v="MEJORAMIENTO RUTA 7 SUR EL MANZANO-COCHRANE, SECTOR CONFLUENCIA-PUENTE CHACABUCO"/>
        <s v="AMPLIACIÓN Y MEJORAMIENTO AERODROMO CAÑAL BAJO, OSORNO"/>
        <s v="AMPLIACIÓN Y MEJORAMIENTO AERODROMO VIÑA DEL MAR REGIÓN DE VALPARAIS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AMPLIACIÓN RELICITACIÓN CONCESIÓN RUTA 5 CHILLÁN - COLLIPULLI (ESTUDIO INTEGRALES)"/>
        <s v="CONSERVACION NAVES REGION DE LOS RIOS"/>
        <s v="CONSERVACIÓN OBRAS PORTUARIAS MENORES 2016 -2019 REGIÓN DE LOS LAGOS"/>
        <s v="MEJORAMIENTO RUTA N-66-O SAN IGNACIO DE PALOMARES-RAFAEL, ÑUBLE  "/>
        <s v="MEJORAMIENTO CIRCUNVALACIÓN CALAMA S: YALQUINCHA - POBL TUCNAR HUASI"/>
        <s v="MEJORAMIENTO RUTA Y-580, CAMINO EL ANDINO, PUNTA ARENAS"/>
        <s v="REPOSICIÓN APR CATRIPULLI ,RINCONADA Y AMPL.A.LONCOFILO,HUAMPOE,STA ELENA CURARREHUE "/>
        <s v="ANALISIS IMPLEMENTACION PLANES ESTRATEGICOS DE CUENCA PARA LA GRH NACIONAL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REPOSICION PUENTE LONQUEN EN RUTA 126, COMUNA TREHUACO"/>
        <s v="CONSERVACION OBRAS PORTUARIAS MENORES REGION DE LOS RIOS"/>
        <s v="CONSTRUCCION DE CICLOVIAS EN RED VIAL REGION DE LOS RIOS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CONSTRUCCION INFRAESTRUCTURA PORTUARIA DE CALETA AULEN, COMUNA DE HUALAIHUÉ"/>
        <s v="CONSERVACION RED VIAL ADMINISTRACION DIRECTA REGION DEL BIOBIO 2020"/>
        <s v="CONSTRUCCIÓN EMBALSE LA TRANCA EN RÍO COGOTÍ"/>
        <s v="CONSTRUCCION SISTEMA AGUA POTABLE RURAL COBIJA"/>
        <s v="MEJORAMIENTO ACCESO SUR PUENTE RAÚL SILVA HENRIQUEZ EN CONSTITUCIÓN"/>
        <s v="MEJORAMIENTO PASO FRONTERIZO RUTA 21-CH SECTOR: CEBOLLAR - OLLAGUE"/>
        <s v="REPOSICIÓN PUENTE LA LLAVERIA, KM. 2.100, RUTA H-762, COMUNA DE LAS CABRAS"/>
        <s v="CONSERVACION PLAZAS DE PESAJE"/>
        <s v="NORMALIZACION AREA DE MOVIMIENTO AERODROMO CARRIEL SUR CONCEPCION"/>
        <s v="CONSERVACIÓN RUTA 7 SUR SECTOR COYHAIQUE - PAMPA MELIPAL"/>
        <s v="MEJORAMIENTO CAMINO PTO. TRANQUILO - EXPLORADORES, AYSEN"/>
        <s v="CONSTRUCCION COLECTOR RED PRIMARIA ZURITA DE ALERCE"/>
        <s v="MEJORAMIENTO RUTA 7. SECTOR: PUENTE PUÑON - PUENTE CISNE"/>
        <s v="MEJORAMIENTO RUTA COSTERA SECTOR CAHUIL - LÍMITE VII REGIÓN"/>
        <s v="REPOSICIÓN RUTA 15-CH, SECTOR: APACHETA CASIRI - QUEBRADA CASOXALLA POR SECTORES, HUARA"/>
        <s v="ACTUALIZACION INVENTARIO PATRIMONIO CULTURAL INMUEBLE REGION AYSEN"/>
        <s v="MEJORAMIENTO CAMINO 64D825 SECTOR: SALAMANCA - QUELÉN BAJO"/>
        <s v="CONSERVACIÓN AERÓDROMO DE BALMACEDA"/>
        <s v="MEJORAMIENTO RUTA 597, SECTOR: CARÉN-TULAHUÉN, PROVINCIA LIMARÍ, IV REGIÓN"/>
        <s v="MEJORAMIENTO DESEMBOCADURA AL MAR RIO QUEULE"/>
        <s v="CONCESIÓN RUTA G-21 ACCESO CENTROS DE ESQUÍ (INSPECCIÓN FISCAL)"/>
        <s v="CONSERVACION CAMINOS PLAN INDIGENA REGION DEL BIOBIO 2020"/>
        <s v="CONSTRUCCION ESPIGONES CALETA DUAO"/>
        <s v="CONSTRUCCION PUENTE ÑIQUEN Y DESCARGA , COMUNA DE ÑIQUEN, ÑUBLE"/>
        <s v="CONSERVACION GLOBAL MIXTA CAMINOS RED VIAL REGION DE ÑUBLE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ÓN VARIANTE POLPAICO EN RUTA G-132, COMUNA DE TILTIL"/>
        <s v="REPOSICION PUENTE ILLALOLEN LA LIGUA VALLE HERMOSO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MEJORAMIENTO RUTA H-265 COYA - CHACAYES, COMUNA DE MACHALI"/>
        <s v="CONSERVACIÓN CAMINOS BÁSICOS REGIÓN DE ATACAMA 2018-2020"/>
        <s v="CONSTRUCCIÓN INFRAESTRUCTURA PESQUERA ARTESANAL CALETA VENTANAS, PUCHUNCAVÍ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CONSERVACION RUTINARIA AERODROMO CAÑAL BAJO OSORNO"/>
        <s v="ANÁLISIS PARA EL DESARROLLO DE UN PLAN NACIONAL DE RECURSOS HÍDRICOS"/>
        <s v="CONSERVACION CAMINOS BASICOS REGION DE TARAPACA 2020"/>
        <s v="CONSTRUCCIÓN RUTA 7  SECTOR: VODUDAHUE - LEPTEPU  (CMT)"/>
        <s v="CONSTRUCCIÓN CIRCUNVALACIÓN VALDIVIA Y PUENTE SANTA ELVIRA"/>
        <s v="MEJORAMIENTO Y CONSTRUCCIÓN RUTA CORRAL-VALDIVIA(PENÍNSULA SAN RAMÓN)"/>
        <s v="MEJORAMIENTO DEL CANAL EGAÑA DE TOME"/>
        <s v="CONSTRUCCION SERVICIO DE APR DE PIEDRAS MORAS, LOS LAGOS"/>
        <s v="CONSERVACION CAMINOS EN COMUNIDADES INDÍGENAS R. LOS RÍOS 2018 -2019"/>
        <s v="MEJORAMIENTO RUTA 15 CH; SECTOR: HUARA - ACCESO TARAPACA; REGIÓN TARAPACA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TRUCCION BY PASS Y REPOSICIÓN  RED VIAL ANDINA, SECTOR: CRUCE 11 CH - KM 12"/>
        <s v="CONSERVACION SISTEMAS DE APR POR SEQUÍA REGIÓN DE VALPARAÍSO"/>
        <s v="ACCESO NORTE A CONCEPCIÓN  (EXPROPIACIONES)"/>
        <s v="REPOSICIÓN RUTA N-59-Q, SECTOR: CHILLÁN - YUNGAY"/>
        <s v="MEJORAMIENTO RUTA L-45, SECTOR EL PEÑASCO-RETEN LOS HUALLES"/>
        <s v="MEJORAMIENTO CBI RUTA D-75, S:MINCHA NORTE-TUNGA NORTE, PROVINCIA DE CHOAPA"/>
        <s v="CONSTRUCCION SISTEMA APR PANGALILLO, COMUNA DE LOS VILOS"/>
        <s v="CONSTRUCCIÓN BY PASS MELIPILLA, REGIÓN METROPOLITANA"/>
        <s v="CONSERVACION CAMINOS PLAN INDIGENA 2016 REGION DEL BIO BIO"/>
        <s v="NORMALIZACIÓN PASARELAS RED VIAL NORMATIVA ACCESO UNIVERSAL VARIAS REGIONES"/>
        <s v="CONSERVACION CAMINOS PLAN INDIGENA REGION DE LA ARAUCANIA 2020"/>
        <s v="CONSERVACION RUTA 203-CH SECTOR: LANCO -PANGUIPULLI"/>
        <s v="CONSERVACION DE SEGURIDAD VIAL EN RUTAS DE LA RED"/>
        <s v="MEJORAMIENTO AMPLIACIÓN RUTA1 PASADA POR TOCOPILLA ROTONDA LÍMITE URBANO"/>
        <s v="MEJORAMIENTO Y CONSTRUCCIÓN  CAMINO CURANILAHUE - NACIMIENTO POR BAJO LOS RIOS"/>
        <s v="CONSERVACIÓN RED VIAL REGIÓN DE ATACAMA (2018-2020)"/>
        <s v="CONSERVACION RED VIAL REGION DE ARICA Y PARINACOTA 2020"/>
        <s v="CONSERVACION RED VIAL PLAZAS DE PESAJE AÑO 2019"/>
        <s v="CONSERVACIÓN RUTA A-353 REGIÓN DE ARICA Y PARINACOTA"/>
        <s v="CONSERVACIÓN DE LA RED SEDIMENTOMÉTRICA "/>
        <s v="CONSTRUCCION PLAZA PEAJE SAN ROQUE, RUTA 156 DE LA MADERA, REGION DEL BIO BIO"/>
        <s v="CONSTRUCCIÓN PUENTE RÍO CLARO RUTA H-638 SECTOR SALSIPUEDES MALLOA"/>
        <s v="REPOSICIÓN PUENTES VILLA CAUTIN, COPIN Y ACCESOS"/>
        <s v="CONSERVACION RUTINARIA AERODROMO MOCOPULLI CHILOE"/>
        <s v="HABILITACIÓN SENDA DE PENETRACIÓN CARITAYA - MUYURI"/>
        <s v="CONSERVACIÓN RED VIAL REGIÓN DE AYSÉN 2012-2014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REPOSICIÓN PAV. RUTA M-50 SECTOR: CHANCO-CONSTITUCIÓN"/>
        <s v="CONSTRUCCION SISTEMA APR PANILONCO,COGUIL TANUME, PICHILEMU"/>
        <s v="MEJORAMIENTO RUTA O-846, SECTOR EL LAUREL - LOTA, PROVINCIA DE CONCEPCIÓN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CONSERVACION SISTEMAS APR POR SEQUÍA REGIÓN DE O´HIGGINS"/>
        <s v="CONCESIÓN RUTA 5 TRAMO LOS VILOS - LA SERENA (SUBSIDIO)"/>
        <s v="DIAGNOSTICO ESTUDIO BASICO MEJORAMIENTO PLAYA LA SERENA COMUNA LA SERENA"/>
        <s v="CONSERVACION OBRAS PORTUARIAS MENORES REGION DE AYSEN"/>
        <s v="CONSTRUCCION 49157"/>
        <s v="MEJORAMIENTO RUTA I-45 SECTOR PUENTE NEGRO - LA RUFINA"/>
        <s v="MEJORAMIENTO RUTAS 203-201-CH SECTOR: PANGUIPULLI-COÑARIPE II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MEJORAMIENTO CBI RUTA V-155, FRUTILLAR BAJO (FIN PAVIMENTO)- QUILANTO, FRUTILLAR"/>
        <s v="MEJORAMIENTO CBI CRUCE S-269-GRAL LOPEZ- PADRE LAS CASAS"/>
        <s v="CONSTRUCCION ENLACE EL VERGEL RUTA 60 CH (CAMINO LA PÓLVORA)"/>
        <s v="MEJORAMIENTO BORDE COSTERO SECTOR ENSENADA PUERTO VARAS"/>
        <s v="MEJORAMIENTO BALNEARIO ARENA GRUESA, ANCUD"/>
        <s v="CONSTRUCCIÓN CAMINO VICUÑA - YENDEGAIA, SECTOR: RIO CONDOR- CORDILLERA DARWIN (CMT)"/>
        <s v="CONSERVACION CAMINOS BASICOS REGION DE ATACAMA 2019-2020"/>
        <s v="CONSTRUCCION CAMINO CALETA 2 DE MAYO-LAGO ERRAZURIZ-RIO LA PATAIA -"/>
        <s v="MEJORAMIENTO Y AMPLIACIÓN SISTEMA APR PASO NEVADO, SAN CLEMENTE"/>
        <s v="CONSERVACIÓN DRAGA ERNESTO PINTO LAGARRIGUE "/>
        <s v="CONSTRUCCION CONEXIÓN VIAL SECTOR: RUTA K-120 - ACCESO SUR A CURICO"/>
        <s v="CONSTRUCCION SIST. DRENAJE URBANO ZONA NORTE STGO. CANAL LOS CHOROS REGIÓN METROPOLITANA"/>
        <s v="CONSTRUCCION CAMINO CALETA EUGENIA- PUERTO TORO, TRAMO I, XII REGIÓN"/>
        <s v="REPOSICIÓN PUENTE CANCURA EN RUTA U-55-V COMUNAS DE PUERTO OCTAY Y OSORNO"/>
        <s v="CONSERVACION MAYOR ÁREA DE MOVIMIENTO ANDRES SABELLA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MEJORAMIENTO CONECTIVIDAD VIAL VALDIVIA-COSTA CORRAL, REGIÓN DE LOS RÍOS"/>
        <s v="CONSTRUCCION INFRAESTRUCTURA PORTUARIA EN PUERTO TORO, CABO DE HORNOS"/>
        <s v="CONSERVACIÓN CAMINOS BÁSICOS REGIÓN DE TARAPACÁ 2014-2015"/>
        <s v="CONSTRUCCIÓN SISTEMA DE RIEGO EMBALSE EMPEDRADO"/>
        <s v="CONSTRUCCIÓN Y MEJORAMIENTO RUTA 201 - CH SECTOR: COÑARIPE - PELLAIFA"/>
        <s v="MEJORAMIENTO RUTA 7 SECTOR: HORNOPIREN - PICHANCO. COMUNA DE HUALAIHUE"/>
        <s v="REPOSICIÓN PAVIMENTO RUTA 215-CH. SECTOR: ADUANA - LÍMITE"/>
        <s v="ESTUDIOS DE PREFACTIBILIDAD, FACTIBILIDAD Y DISEÑO 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DIAGNOSTICO PUENTES E IMPLEMENTACION SISTEMA GESTION PARA CONSERV. ETAPA II"/>
        <s v="CONSTRUCCION OBRAS DE RELOCALIZACIÓN CALETA PESQUERA DE ARICA"/>
        <s v="CONSTRUCCION DE CICLOVIAS VI ETAPA, REGION DE O'HIGGINS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TRUCCIÓN DEF FLUVIALES RÍO CAUTÍN URBANO DE TEMUCO Y P LAS CASAS"/>
        <s v="CONSTRUCCION OBRAS ALUVIONALES EN QUEBRADAS DE IQUIQUE Y ALTO HOSPICIO"/>
        <s v="MEJORAMIENTO RUTAS S-46 ,S-618 SECTOR: PTO. DOMÍNGUEZ - HUALPÍN"/>
        <s v="MEJORAMIENTO RUTA J-80, SECTOR: CRUCE  J-60 (HUALAÑE) - CRUCE RUTA COSTERA"/>
        <s v="CONSTRUCCION OBRAS DE CANALIZACION ESTERO LAS CRUCES, ETAPA 5 INTERCOMUNAL"/>
        <s v="ESTACIONES DE TRANSBORDO TRANSANTIAGO (INSPECCIÓN FISCAL)"/>
        <s v="MEJORAMIENTO PLAYA VENADO, PUERTO VARAS"/>
        <s v="CONSTRUCCION CONEXIÓN VIAL SECTOR LICAN-RUTA 215-CH REG LOS RÍOS"/>
        <s v="CONSERVACIÓN EMBALSE LA PATAGUA, COMUNA DE SANTA CRUZ, REGIÓN DE O'HIGGINS"/>
        <s v="REPOSICIÓN PUENTE QUILO EN RUTA W-20, COMUNA DE ANCUD"/>
        <s v="DIAGNOSTICO ESTUDIO HIDRÁULICO DE PUENTES, VARIAS REGIONES"/>
        <s v="CONCESIÓN RUTA 5 TRAMO RÍO BUENO - PUERTO MONTT (SUBSIDIO)"/>
        <s v="CONSERVACIÓN GLOBAL CAMINOS RED VIAL I REGIÓN 2017 - 2019"/>
        <s v="REPOSICION PUENTE GÓMEZ N°3 EN RUTA V-86 COMUNA DE PUERTO MONTT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AMPLIACIÓN REPOSICIÓN RUTA 115 CH, SECTOR TALCA - SAN CLEMENTE"/>
        <s v="CONSERVACION CAMINOS BASICOS REGION DE MAGALLANES 2020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RUTA 5 SANTIAGO - LOS VILOS (COMPENSACIÓN SISTEMA NUEVAS INVERSIONES) "/>
        <s v="RESTAURACION ASCENSOR CONCEPCION COMUNA DE VALPARAISO"/>
        <s v="RESTAURACION ASCENSOR VILLASECA, COMUNA DE VALPARAISO"/>
        <s v="AMPLIACIÓN RUTA H-10 Y RUTA H-210 SECTOR URBANO COMUNA DE RANCAGUA"/>
        <s v="CONSERVACION SISTEMA SEÑALIZACION INFORMATIVA VI REGION 2018"/>
        <s v="CONSERVACION SISTEMA SEÑALIZACION INFORMATIVA IX REGION 2019"/>
        <s v="MEJORAMIENTO COSTANERA DE VALDIVIA TRAMO 3"/>
        <s v="CONSTRUCCIÓN INTERCONEXIÓN VIAL SECTOR: CHAIHUÍN- LÍMITE REGIONAL"/>
        <s v="CONSERVACION SISTEMA SEÑALIZACION INFORMATIVA REGION O´HIGGINS 2015"/>
        <s v="CONSTRUCCIÓN DEFENSAS FLUVIALES RÍO ANDALIEN Y OTROS, CONCEPCIÓN"/>
        <s v="CONSTRUCCION CAMINO BAHIA TALCAHUANO-ESTERO WORSLEY- II ETAPA (CMT)"/>
        <s v="CONSERVACION MANEJO Y CONTROL ENTUBAMIENTO CANAL AZAPA, VALLE DE AZAPA"/>
        <s v="MEJORAMIENTO CBI RUTA D-875, S. EMBALSE CULIMO - TILAMA, LOS VILOS"/>
        <s v="MEJORAMIENTO RUTAS S/ROL, T-981-U SECTOR: CRUCERO-ENTRELAGOS"/>
        <s v="CONSERVACION SISTEMAS DE APR POR SEQUÍA REGIÓN DE ÑUBLE"/>
        <s v="MEJORAMIENTO RUTA C-35 SECTOR: LOS LOROS(KM 53)-JUNTAS(KM 88)"/>
        <s v="INSTALACIÓN SISTEMA AGUA POTABLE RURAL PITRELAHUE, P. LAS CASAS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ONSTRUCCION CIRCUNVALACION NORTE DE CURICO"/>
        <s v="MEJORAMIENTO RUTA F-301-E, COMUNAS NOGALES, HIJUELAS Y CATEMU"/>
        <s v="CONSERVACION Y MEJORAMIENTO DE SEGURIDAD VIAL EN RUTAS DE LA RED 2018 VII REG"/>
        <s v="MEJORAMIENTO RUTA 1 SECTOR: INTERSECCION CALLE ZENTENO - LA CHIMBA"/>
        <s v="CONSTRUCCIÓN PASEO COSTERO EL MORRO, IQUIQUE"/>
        <s v="MEJORAMIENTO PASADA URBANA POR VICTORIA, RUTA 181-CH"/>
        <s v="CONSTRUCCION MASTIL BANDERA REGIONAL DE ÑUBLE"/>
        <s v="REPOSICIÓN RUTA 5. SECTOR: COLONIA YUNGAY - QUELLÓN"/>
        <s v="REPOSICIÓN RUTA A-27,SECTOR LOTEO MONTALVO - SAN MIGUEL DE AZAPA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MEJORAMIENTO RUTA O-10, N-66-O, SECTOR COELEMU - SAN IGNACIO - ÑIPAS"/>
        <s v="CONSERVACION CAMINOS BASICOS REGION DE AYSEN 2020"/>
        <s v="CONSERVACION SISTEMAS DE APR POR SEQUÍA REGIÓN DE LA ARAUCANÍA"/>
        <s v="AMPLIACIÓN Y MEJORAMIENTO AERODROMO MOCOPULLI, DALCAHUE CHILOE"/>
        <s v="CONSERVACION RUTINARIA AERODROMO DE CALDERA"/>
        <s v="CONSERVACION RED VIAL ADMINISTRACION DIRECTA REGION DE TARAPACA 2020"/>
        <s v="REPOSICION SISTEMA APR TRAI TRAICO, COMUNA DE IMPERIAL"/>
        <s v="MEJORAMIENTO RUTA H-45-G SECTOR: CUESTA CHADA A LÍMITE REGIONAL"/>
        <s v="ANALISIS CONDICIONES NATURALES Y DE TERRENOS RIO TOLTEN, NUEVA TOLTEN"/>
        <s v="MEJORAMIENTO RUTA 7. SECTOR: PUERTO CÁRDENAS - SANTA LUCÍA "/>
        <s v="CONSTRUCCIÓN RTA 7.S:PICHANCO-STA BÁRBARA (EXPROPIACIÓN VARIOS SECTORES)"/>
        <s v="REPOSICIÓN RUTA F-50 SECTOR: LO OROZCO - QUILPUÉ"/>
        <s v="CONSERVACIÓN MENOR AEROPUERTO ARTURO MERINO BENÍTEZ, RM"/>
        <s v="NORMALIZACION AREA LIBRE DE OBSTACULOS AD. DE MOCOPULLI - X REGIÓN"/>
        <s v="CONSTRUCCIÓN PUENTE VILUCO- EL VINCULO"/>
        <s v="AMPLIACION DE SERVICIO APR LAS CRUCES LIMACHE"/>
        <s v="CONSERVACION OBRAS DE CONTROL ALUVIONAL CERRO DIVISADERO COMUNA DE COYHAIQUE"/>
        <s v="MEJORAMIENTO INTEGRAL SISTEMA APR CAMARONES ARICA Y PARINACOTA"/>
        <s v="CONSERVACION MANTENCIÓN Y AMPLIACIÓN SISTEMAS APR, REGIÓN DE TARAPACÁ (GLOSA 5)"/>
        <s v="CONSERVACION MANTENCIÓN Y AMPLIACIÓN SISTEMAS APR, REGIÓN DE ARICA Y PARINACOTA COMUNAS DE ARICA, CAMARONES Y GENERAL LAGOS"/>
        <s v="CONSERVACION RED VIAL ANTOFAGASTA"/>
        <s v="CONSERVACIÓN RED VIAL REGIÓN DE TARAPACA (2018-2020)"/>
        <s v="CONSERVACIÓN RED VIAL REGIÓN DEL BIO BIO (2018-2020)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AMPLIACION SISTEMA DE AGUA POTABLE RURAL EL CARMEN SAN JOSE NOGALES"/>
        <s v="CONSERVACION REPARACIÓN OBRAS FISCALES DE RIEGO ARAUCANIA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CONSTRUCCION DE OBRAS DE CONTROL ALUVIONAL QUEBRADA EL TORO - ANTOF ANTOFAGASTA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RIBERAS DE CAUCES NATURALES XV REGION 2019-2021 ARICA Y PARINACOTA"/>
        <s v="CONSERVACION PTE. LLACOLEN Y COSTANERA, S: PTE. J. PABLO II-PTE BICENTENARIO"/>
        <s v="MEJORAMIENTO RUTA H-706, SECTOR CRUCE SANTA INES - MALLOA, MALLOA"/>
        <s v="AMPLIACION AVENIDA LAS INDUSTRIAS EN LOS ANGELES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MEJORAMIENTO CBI RUTA D-597 S: TULAHUEN-PEJERREYES"/>
        <s v="REPOSICIÓN RUTA A - 133, SECTOR EL BUITRE - LAS MAITAS"/>
        <s v="MEJORAMIENTO Y AMPLIACIÓN DE APR DE APARICIÓN DE PAINE, PAINE"/>
        <s v="CONSERVACION RUTINARIA AERÓDROMO BALMACEDA. BALMACEDA, XI REGIÓN."/>
        <s v="MEJORAMIENTO CBI REGIÓN DE LOS RIOS III PARTE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ÓN DE VARIOS PUENTES REGIÓN DE MAGALLANES"/>
        <s v="CONSERVACIÓN GLOBAL RED VIAL IX REGIÓN, 2013-2016"/>
        <s v="REPOSICION PUENTE QUILLAGUA EN RUTA 5, REGIÓN DE ANTOFAGASTA"/>
        <s v="MEJORAMIENTO RUTA Q-20, SECTOR MARIA DOLORES - PUENTE PERALES"/>
        <s v="CONSERVACION CAMINOS PLAN INDIGENA REGION DE LOS RIOS 2020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CONSTRUCCION EMBARCADEROS RIO LINGUE, MARIQUINA"/>
        <s v="CONSTRUCCION SERVICIO APR DE AGUA DE LA GLORIA, CONCEPCION"/>
        <s v="CONSERVACION SISTEMA SEÑALIZACION INFORMATIVA VIII REGION 2017"/>
        <s v="CONSERVACION PROTECCIÓN BORDE COSTERO AVDA. PERÚ, VIÑA DEL MAR"/>
        <s v="CONCESIÓN RUTA 5 TRAMO CHILLÁN- COLLIPULLI (SUBSIDIO)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CONSTRUCCIÓN BY PASS CASTRO EN CHILOÉ"/>
        <s v="CONCESIÓN EMBALSE PUNILLA (INSPECCIÓN FISCAL)"/>
        <s v="MEJORAMIENTO RUTA 7: SECTOR  CRUCE RUTA 240 VILLA ORTEGA"/>
        <s v="INSTALACION SISTEMA AGUA POTABLE RURAL LLIUMALA SUR, VILLARRICA"/>
        <s v="CONSERVACION RIBERAS CAUCES NATURALES REGION DE LOS LAGOS"/>
        <s v="MEJORAMIENTO RUTA O-54 YUMBEL-YUMBEL ESTACION, PROV. BIOBIO"/>
        <s v="MEJORAMIENTO CALETA PESQUERA DE BONIFACIO COMUNA VALDIVIA"/>
        <s v="CONSTRUCCIÓN OBRA DE REGULACIÓN Y SEDIMENTACIÓN EN RIO ANDALIÉN "/>
        <s v="MEJORAMIENTO CAMINO PUERTO DOMINGUEZ LA MISION, COMUNA DE SAAVEDRA"/>
        <s v="CONSTRUCCIÓN REGADÍO CUNCUMÉN, COMUNA DE SAN ANTONIO"/>
        <s v="NORMALIZACION INFRAESTRUCTURA PORTUARIA RIO BUENO PROVINCIA OSORNO"/>
        <s v="CONSTRUCCION SERVICIO DE APR DE LA ISLA, LOS ANGELES"/>
        <s v="MEJORAMIENTO CONEXIÓN VIAL LAS MULATAS - TOROBAYO - CUTIPAY, VALDIVIA"/>
        <s v="MEJORAMIENTO Y AMPLIACION SISTEMA APR TEODORO SCHMIDT TEODORO SCHMIDT"/>
        <s v="MEJORAMIENTO RUTA 31 CH SECTOR: PORTEZUELO 3 CRUCES - PASO SAN FRANCISCO"/>
        <s v="MEJORAMIENTO RUTA 41CH SECTOR: JUNTAS DEL TORO - PUENTE EL CAMARÓN, VICUÑA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GLOBAL MIXTA CAMINOS RED VIAL REGION DE O'HIGGINS 2020"/>
        <s v="RESTAURACIÓN MUELLE HISTÓRICO TALTAL"/>
        <s v="ANÁLISIS ACTUALIZACIÓN VOLUMEN III MANUAL DE CARRETERAS"/>
        <s v="CONSTRUCCION PUENTE SOBRE ESTERO PUNITAQUI EN RUTA D-607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ERVACIÓN EMBALSE AROMOS V REGIÓN"/>
        <s v="AMPLIACION Y MEJORAMIENTO AEROPUERTO BALMACEDA - REGIÓN DE AYSEN"/>
        <s v="CONSERVACION SISTEMAS DE APR POR SEQUIA, REGION DEL BIO BIO COMUNAS DE CORONEL Y LOS ÁLAMOS"/>
        <s v="CONSERVACION RED VIAL REGIÓN DE O'HIGGINS 2020"/>
        <s v="CONSTRUCCIÓN BORDE COSTERO PUYUHUAPI"/>
        <s v="MEJORAMIENTO BORDE COSTERO SECTOR PLAYA EL SALITRE, TOCOPILLA"/>
        <s v="REPOSICIÓN PUENTE 25 DE MAYO EN RUTA E - 805"/>
        <s v="CONSERVACIÓN EMBALSE CHACRILLAS REGIÓN DE VALPARAÍSO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DIAGNOSTICO INVENTARIO PATRIMONIO REGIONAL ÑUBLE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MEJORAMIENTO RUTA S/ROL CRUCE RUTA T-243-S (COÑARIPE)-LÍMITE REGIONAL NORTE "/>
        <s v="CONSTRUCCIÓN CICLOVIA RUTA E-85 LOS ANDES SAN FELIPE, REGION DE VALPARAÍSO"/>
        <s v="CONSERVACION OBRAS DE RIEGO FISCAL REGION DE AYSEN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REPOSICIÓN PUENTE ESPERANZA EN RUTA G-68, COMUNA PADRE HURTADO"/>
        <s v="DIAGNOSTICO PARA LA GESTION  DE  EXPLOTACION DEL ACUIFERO VALLE DE AZAPA"/>
        <s v="MEJORAMIENTO RUTA V-815, TRAMO: BIFURCACIÓN ILQUE- CRUCE RUTA V-85"/>
        <s v="ACTUALIZACIÓN Y ANÁLISIS VOLUMEN II MANUAL DE CARRETERAS"/>
        <s v="CONSERVACIÓN CAMINOS BÁSICOS REGIÓN DE ANTOFAGASTA 2018-2020"/>
        <s v="CONSTRUCCION SISTEMA APR ISLA MEULIN COMUNA DE QUINCHAO"/>
        <s v="ANALISIS PLAN INVERSIONES CONECTIVIDAD INTERURBANA 2050-CORREDOR INTERIOR"/>
        <s v="CONSTRUCCION PASO DESNIVELADO  GULTRO - LO CONTI, OLIVAR"/>
        <s v="CONSTRUCCIÓN OBRAS PORTUARIAS CALETA CHUNGUNGO"/>
        <s v="REPOSICIÓN RUTA 5 S: LIMITE URBANO N. DE ARICA- LÍMITE CON PERÚ"/>
        <s v="CONSERVACION RUTINARIA AERÓDROMO MUNICIPAL DE LINARES REGIÓN DEL MAULE"/>
        <s v="CONSERVACIÓN PLAZA DE PEAJE CRISTO REDENTOR AÑO 2016 - 2019"/>
        <s v="CONSTRUCCIÓN ENLACE JUAN ANTONIO RÍOS EN RUTA 5, COQUIMBO"/>
        <s v="CONSERVACION RED PRIMARIA AGUAS LLUVIAS REG. DE COQUIMBO (2018-2022)"/>
        <s v="MEJORAMIENTO RUTA S-70 SECTOR: POCOYAN - PUENTE  PEULE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CONSERVACION CALLE DE RODAJE ALFA AERÓDROMO EL LOA REGION DE ANTOFAGASTA"/>
        <s v="CONSERVACION PROTECCION DE RIBERA DE EMERGENCIA BOCA BUDI"/>
        <s v="MEJORAMIENTO CBI RUTA D-37 E, SECTOR TUNEL LAS PALMAS - TILAMA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BORDE COSTERO PLAYA LAS MACHAS, BAHIA INGLESA"/>
        <s v="REPOSICION PUENTE MALLECO Y ACCESOS EN RUTA R-152 ANGOL"/>
        <s v="CONSERVACION RUTA N-31, SAN CARLOS-SAN FABIAN POR SECTORES"/>
        <s v="CONSTRUCCIÓN CIRCUNVALACIÓN TEMUCO"/>
        <s v="CONSERVACION SISTEMAS APR POR SEQUÍA REGIÓN DEL MAULE"/>
        <s v="HABILITACIÓN CONEXIÓN VIAL PUERTO SAN VICENTE RUTA INTERPORTUARIA"/>
        <s v="CONSERVACION RED VIAL ADMINISTRACION DIRECTA REGION DEL MAULE 2020"/>
        <s v="MEJORAMIENTO BORDE COSTERO PICHILEMU"/>
        <s v="CONSERVACION RED VIAL REGION DE ÑUBLE (2018-2020)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CBI RUTA T-345, LO AGUILA -BIFURCACIÓN EL CIRUELO, MAFIL"/>
        <s v="MEJORAMIENTO SISTEMA APR HURTADO EL CHAÑAR RÍO HURTADO"/>
        <s v="AMPLIACION SISTEMA APR CUTEMU LA QUEBRADA, PAREDONES"/>
        <s v="CONSERVACION AERODROMO DE VALLENAR 2020"/>
        <s v="CONSERVACION CAMINOS BASICOS REGION METROPOLITANA 2016-2018"/>
        <s v="REPOSICIÓN RUTA 11-CH, ARICA - TAMBO QUEMADO SECTOR: KM 147 - KM 170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RUTA 5 TRAMO TALCA-CHILLÁN (COMPENSACIÓN SISTEMAS NUEVAS INVERSIONES)"/>
        <s v="NORMALIZACION CERCOS PERIMETRALES AEROPUERTO DIEGO ARACENA DE IQUIQUE, I REGIÓN.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MEJORAMIENTO CAMINO BÁSICO INTERMEDIO CAMINO ANTIGUO TRAIGUÉN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TRUCCION CAMINO CONEXION RUTA H - 406 -RUTA H - 40, CACHAPOAL"/>
        <s v="CONSTRUCCIÓN CONEXION VIAL 1 NORTE CON RUTA G-505, COMUNA PAINE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MEJORAMIENTO RUTA K-705, SECTOR: CRUCE  RUTA K-715 - VILCHES ALTO"/>
        <s v="REPOSICIÓN PUENTES LINICH Y SOCO, VILLA BOLDOS -TOLTEN"/>
        <s v="REPOSICION PUENTE ZAPALLAR EN RUTA N-655 PROVINCIA DIGUILLIN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MEJORAMIENTO RUTA COSTERA VILLA UKIKA - AEROPUERTO, PUERTO WILLIAMS"/>
        <s v="REPOSICIÓN MEJOR. RUTA B-15-A, OLLAGUE - LÍMITE REGIONAL - COLLAHUASI (CMT)"/>
        <s v="CONSERVACION OBRAS MENORES -  REGIÓN DEL ÑUBLE"/>
        <s v="AMPLIACIÓN REPOSICIÓN RUTA 90 (EX I-50) SECTOR: SAN FERNANDO-CRUCE RUTA I-860"/>
        <s v="CONSERVACION CAMINOS BASICOS REGION DE LOS RIOS 2020"/>
        <s v="CONSERVACIÓN GLOBAL MIXTO CAMINOS RED VIAL IX REGIÓN 2011-2015"/>
        <s v="RESTAURACION  IGLESIA Y CONVENTO SAN FRANCISCO DEL BARON CERRO BARON, VALPARAISO"/>
        <s v="CONSTRUCCION RUTA COSTERA, SECTOR: LIMITE IV REGIÓN - HUASCO"/>
        <s v="HABILITACIÓN CORREDOR DE TRANSPORTE PÚBLICO AV. SANTA ROSA (INSPECCIÓN FISCAL)"/>
        <s v="CONSERVACION DE EQUIPAMIENTO TECNOLÓGICO PARA LA PLAZA DE PEAJE LAS RAICES 2020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REPOSICIÓN PUENTE LA POSADA RUTA B-240,  II REGIÓN"/>
        <s v="CONSTRUCCION SISTEMA APR FAJAS 4.000 A 26.000, COMUNA DE CUNCO"/>
        <s v="REPOSICION PUENTE LA LIGUA EN RUTA I-510, PAREDONES"/>
        <s v="MEJORAMIENTO RUTA 225-CH. SECTOR: PETROHUÉ - LAGO TODOS LOS SANTOS"/>
        <s v="CONSTRUCCIÓN CONEXION VIAL RALCO-LONQUIMAY, VIII Y IX REGIÓNES"/>
        <s v="CENTRO METROPOLITANO DE VEHÍCULOS RETIRADOS DE CIRCULACIÓN (INSPECCIÓN FISCAL) "/>
        <s v="AMPLIACIÓN Y MEJORAMIENTO SERVICIO APR DE SAN IGNACIO PLAYA ROSADA VALDIVIA"/>
        <s v="REPOSICIÓN PARADERO SANTA OLGA E INFRAESTRUCTURA DE APOYO"/>
        <s v="CONSTRUCCIÓN CONEXIÓN VIAL RUTA 5 (PUERTO MONTT) - RUTA  7 (CHAMIZA)"/>
        <s v="CONSTRUCCION SISTEMA APR VEGA DE SALAS, LINARES"/>
        <s v="CONSTRUCCION SERVICIO DE APR DE INAWINKO-HUECHALMAY, PANGUIPULLI"/>
        <s v="CONSERVACION OBRAS DE RIEGO FISCALES AÑO 2020, VI REGIÓN"/>
        <s v="CONSERVACION CAMINOS BÁSICOS REGIÓN DE VALPARAISO 2018-2020"/>
        <s v="CONSERVACIÓN CAMINOS BÁSICOS REGIÓN DE MAGALLANES 2018-2020"/>
        <s v="CONSTRUCCION OBRAS CONTROL SEDIMENTOLOGICO RIO LAS MINAS, P. ARENAS"/>
        <s v="CONSERVACION PUENTES MENORES REGIÓN DE ÑUBLE(METALICOS)"/>
        <s v="MEJORAMIENTO Y AMPLIACIÓN SISTEMA APR PAREDONES, PAREDONES"/>
        <s v="MEJORAMIENTO SISTEMA APR MOLINO EL ALAMO, COLTAUCO"/>
        <s v="REPOSICIÓN RUTA H-76 SECTOR: PATAGUAS CERRO - LÍMITE PROVINCIAL CARDENAL CARO"/>
        <s v="CONSERVACIÓN CAMINOS PLAN INDÍGENA 2017 - REGIÓN DE LOS RÍOS"/>
        <s v="MEJORAMIENTO SISTEMA DE GESTIÓN VIAL R-60 CH LOS ANDES - TÚNEL CRISTO REDENTOR"/>
        <s v="CONSERVACION RIBERAS CAUCES NATURALES REGIÓN VALPARAÍSO 2018 - 2020"/>
        <s v="CONSERVACION OBRAS DE RIEGO FISCAL REGIÓN DE COQUIMBO (2018 - 2022)"/>
        <s v="CONSERVACIÓN GLOBAL MIXTA CAMINOS RED VIAL XIV REGIÓN (2018 - 2022)"/>
        <s v="AMPLIACIÓN RUTA 7 - SECTOR: RÍO PUELCHE- PELLUCO"/>
        <s v="CONSTRUCCIÓN OBRAS FLUVIALES Y MANEJO DE CAUCES EN RÍO COPIAPÓ"/>
        <s v="NORMALIZACION  CIERRE PERIMETRAL AERÓDROMO TENIENTE JULIO GALLARDO NATALES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MEJORAMIENTO CBI RUTA D-805 SECTOR : HUINTIL-CAREN"/>
        <s v="DIAGNOSTICO VULNERABILIDAD Y PLAN MANEJO CUENCA RÍO HURTADO COMUNA RÍO HURTADO"/>
        <s v="CONSERVACION CAMINOS PLAN INDIGENA REGION DE LOS LAGOS 2019-2020"/>
        <s v="CONSTRUCCION CALETA DE PESCADORES MEHUIN, COMUNA DE MARIQUINA"/>
        <s v="CONSERVACION GLOBAL RED VIAL REGION DE VALPARAISO AÑOS 2019-2021"/>
        <s v="CONSERVACIÓN DE LAS RIBERAS DE CAUCES NATURALES REGIÓN ANTOFAGASTA"/>
        <s v="CONSTRUCCION PLAYA ARTIFICIAL SECTOR PARAISO-EL CUADRO ANTOFAGASTA"/>
        <s v="REPOSICION PARCIAL SAPR DOLLINCO QUEPE Y AMPLIACION A RUCAHUE, FREIRE"/>
        <s v="CONSTRUCCION PUENTE PALENA Nº 2, PALENA"/>
        <s v="CONSERVACION RED VIAL REGIO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TRUCCION COSTANERA NORTE MEJILLONES, SECTOR: MEJILLONES-PUNTA CHACAYA"/>
        <s v="MEJORAMIENTO ENLACE RUTA K 610 CON RUTA 120"/>
        <s v="CONSTRUCCIÓN SISTEMA APR PUENTE BASA GRANDE, COMUNA DE CURRAHUE"/>
        <s v="REPOSICION PUENTE EL BLANCO RUTA 7 CHAITEN"/>
        <s v="CONSTRUCCIÓN EMBALSE CATEMU EN VALLE DEL ACONCAGUA"/>
        <s v="MEJORAMIENTO RUTA C-495 SECTOR:  LA FRAGUA - J. DE VALERIANO, ALTO DEL CARMEN"/>
        <s v="MEJORAMIENTO COSTANERA VALDIVIA TRAMO 2"/>
        <s v="MEJORAMIENTO RUTA H-830, KM 7.3 AL KM 9.0, SAN VICENTE DE TAGUA TAGUA"/>
        <s v="CONSTRUCCIÓN VARIANTE SUR COYHAIQUE"/>
        <s v="CONSERVACIÓN DE RIBERAS DE CAUCES NATURALES XV REGIÓN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RED PRIMARIA COLECTORES ALL, TERCERA REGION (2019-2021) VALLENAR Y COPIAPO"/>
        <s v="CONSERVACION DE COLECTORES DE AGUAS LLUVIAS 2018-2022, PUNTA ARENAS"/>
        <s v="CONSERVACIÓN PISTA Y OTROS AERÓDROMO GENERAL FREIRE DE CURICÓ"/>
        <s v="CONSTRUCCION SISTEMA AGUA POTABLE RAYENCO AFUNALHUE, VILLARRICA"/>
        <s v="CONSTRUCCIÓN PUENTE CANCHA DE PIEDRA EN COMUNA DE MARÍA PINT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ÓN RED VIAL REGIÓN DE MAGALLANES 2012-2014"/>
        <s v="CONSERVACIÓN RED VIAL REGIÓN DE VALPARAISO 2012-2014"/>
        <s v="MEJORAMIENTO RUTA C-48 VALLENAR - ALTO DEL CARME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CONSERVACION OBRAS FLUVIALES REGION DE ÑUBLE"/>
        <s v="REPOSICION P.S CARRETERA DEL COBRE KM 85,5 RUTA 5 SUR COMUNA"/>
        <s v="MEJORAMIENTO PLAYA PARQUE BALMACEDA (OBRAS MARITIMAS), IQUIQUE"/>
        <s v="REPOSICIÓN PUENTE CHIFIN EN RUTA U-500, COMUNA DE RÍO NEGRO"/>
        <s v="MEJORAMIENTO CBI RUTA D-37 E, SECTOR LIMAHUIDA - SOCAVÓN"/>
        <s v="CONSERVACION MENOR RED AEROPORTUARIA REGION METROPOLITANA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CONSERVACIÓN DE RIBERAS DE CAUCES NATURALES XIV REGIÓN"/>
        <s v="MEJORAMIENTO Y REPOS. RUTA K-16; S: LONTUE-SAG. FAMILIA; PRV. CURICO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MEJORAMIENTO T-346, ACCESO SUR MÁFIL"/>
        <s v="REPOSICION CINCO PUENTES  REGION DEL MAULE"/>
        <s v="CONSERVACION  RUTAS T-87 Y T- 851   PROV DEL RANCO"/>
        <s v="MEJORAMIENTO CBI SANTA ELVIRA - EL ARENAL - SAN JAVIER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CONSERVACION RED VIAL ADMINISTRACION DIRECTA REGION DE ÑUBLE 2020"/>
        <s v="CONSERVACION GLOBAL MIXTA CAMINOS RED VIAL REGION DE ÑUBLE (2019-2023)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DECRETADO TRAMITADO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18" firstHeaderRow="1" firstDataRow="2" firstDataCol="4"/>
  <pivotFields count="11">
    <pivotField axis="axisRow" outline="0" showAll="0" defaultSubtotal="0">
      <items count="20">
        <item x="1"/>
        <item x="2"/>
        <item x="3"/>
        <item x="4"/>
        <item x="5"/>
        <item m="1" x="1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m="1" x="19"/>
      </items>
    </pivotField>
    <pivotField axis="axisRow" showAll="0">
      <items count="14">
        <item x="7"/>
        <item x="4"/>
        <item x="0"/>
        <item x="3"/>
        <item x="6"/>
        <item x="2"/>
        <item x="9"/>
        <item x="8"/>
        <item x="1"/>
        <item x="5"/>
        <item x="10"/>
        <item x="11"/>
        <item m="1" x="12"/>
        <item t="default"/>
      </items>
    </pivotField>
    <pivotField axis="axisRow" outline="0" showAll="0" defaultSubtotal="0">
      <items count="4">
        <item x="0"/>
        <item x="1"/>
        <item m="1" x="3"/>
        <item m="1" x="2"/>
      </items>
    </pivotField>
    <pivotField axis="axisRow" outline="0" showAll="0" defaultSubtotal="0">
      <items count="1641">
        <item m="1" x="716"/>
        <item m="1" x="430"/>
        <item m="1" x="1287"/>
        <item m="1" x="1496"/>
        <item m="1" x="1031"/>
        <item m="1" x="1363"/>
        <item m="1" x="889"/>
        <item m="1" x="1636"/>
        <item x="39"/>
        <item m="1" x="556"/>
        <item m="1" x="337"/>
        <item m="1" x="1604"/>
        <item m="1" x="1299"/>
        <item m="1" x="729"/>
        <item m="1" x="803"/>
        <item m="1" x="377"/>
        <item m="1" x="1053"/>
        <item m="1" x="1294"/>
        <item m="1" x="554"/>
        <item m="1" x="1426"/>
        <item m="1" x="509"/>
        <item m="1" x="620"/>
        <item m="1" x="941"/>
        <item m="1" x="946"/>
        <item m="1" x="1025"/>
        <item m="1" x="1630"/>
        <item m="1" x="1150"/>
        <item m="1" x="386"/>
        <item m="1" x="969"/>
        <item m="1" x="1046"/>
        <item m="1" x="1272"/>
        <item m="1" x="564"/>
        <item m="1" x="312"/>
        <item m="1" x="1049"/>
        <item m="1" x="1102"/>
        <item m="1" x="366"/>
        <item m="1" x="718"/>
        <item m="1" x="949"/>
        <item m="1" x="674"/>
        <item m="1" x="759"/>
        <item m="1" x="1408"/>
        <item m="1" x="717"/>
        <item m="1" x="358"/>
        <item m="1" x="640"/>
        <item m="1" x="374"/>
        <item m="1" x="1292"/>
        <item m="1" x="1360"/>
        <item m="1" x="1434"/>
        <item m="1" x="1504"/>
        <item m="1" x="384"/>
        <item m="1" x="1300"/>
        <item m="1" x="1366"/>
        <item m="1" x="527"/>
        <item m="1" x="1100"/>
        <item m="1" x="1356"/>
        <item m="1" x="577"/>
        <item m="1" x="466"/>
        <item m="1" x="739"/>
        <item m="1" x="476"/>
        <item m="1" x="553"/>
        <item m="1" x="1055"/>
        <item m="1" x="1581"/>
        <item m="1" x="560"/>
        <item m="1" x="847"/>
        <item m="1" x="1528"/>
        <item m="1" x="594"/>
        <item m="1" x="585"/>
        <item m="1" x="483"/>
        <item m="1" x="1461"/>
        <item m="1" x="932"/>
        <item m="1" x="1454"/>
        <item m="1" x="1018"/>
        <item m="1" x="588"/>
        <item m="1" x="361"/>
        <item m="1" x="722"/>
        <item m="1" x="1378"/>
        <item m="1" x="933"/>
        <item m="1" x="1582"/>
        <item m="1" x="1207"/>
        <item m="1" x="533"/>
        <item m="1" x="842"/>
        <item m="1" x="1246"/>
        <item m="1" x="1531"/>
        <item m="1" x="1525"/>
        <item m="1" x="928"/>
        <item m="1" x="659"/>
        <item m="1" x="810"/>
        <item m="1" x="801"/>
        <item m="1" x="867"/>
        <item m="1" x="1186"/>
        <item m="1" x="1290"/>
        <item m="1" x="863"/>
        <item m="1" x="1171"/>
        <item m="1" x="1184"/>
        <item m="1" x="1293"/>
        <item m="1" x="1187"/>
        <item m="1" x="720"/>
        <item m="1" x="546"/>
        <item m="1" x="727"/>
        <item m="1" x="351"/>
        <item m="1" x="991"/>
        <item m="1" x="774"/>
        <item m="1" x="1181"/>
        <item m="1" x="923"/>
        <item m="1" x="1505"/>
        <item m="1" x="437"/>
        <item m="1" x="970"/>
        <item m="1" x="570"/>
        <item m="1" x="892"/>
        <item m="1" x="665"/>
        <item m="1" x="1267"/>
        <item m="1" x="418"/>
        <item m="1" x="1415"/>
        <item m="1" x="1507"/>
        <item m="1" x="1258"/>
        <item m="1" x="1513"/>
        <item m="1" x="573"/>
        <item m="1" x="459"/>
        <item m="1" x="1288"/>
        <item m="1" x="1372"/>
        <item m="1" x="549"/>
        <item m="1" x="469"/>
        <item m="1" x="1270"/>
        <item m="1" x="1103"/>
        <item m="1" x="839"/>
        <item m="1" x="1092"/>
        <item m="1" x="551"/>
        <item m="1" x="862"/>
        <item m="1" x="677"/>
        <item m="1" x="480"/>
        <item m="1" x="516"/>
        <item x="279"/>
        <item m="1" x="1208"/>
        <item m="1" x="1303"/>
        <item m="1" x="646"/>
        <item m="1" x="400"/>
        <item m="1" x="799"/>
        <item m="1" x="1147"/>
        <item m="1" x="1306"/>
        <item m="1" x="542"/>
        <item m="1" x="654"/>
        <item m="1" x="1226"/>
        <item m="1" x="1076"/>
        <item m="1" x="407"/>
        <item m="1" x="631"/>
        <item m="1" x="413"/>
        <item m="1" x="1242"/>
        <item m="1" x="550"/>
        <item m="1" x="805"/>
        <item m="1" x="1033"/>
        <item m="1" x="1579"/>
        <item m="1" x="1351"/>
        <item m="1" x="1011"/>
        <item m="1" x="660"/>
        <item m="1" x="1077"/>
        <item m="1" x="325"/>
        <item m="1" x="693"/>
        <item m="1" x="1041"/>
        <item m="1" x="1304"/>
        <item m="1" x="627"/>
        <item m="1" x="541"/>
        <item m="1" x="1112"/>
        <item m="1" x="1518"/>
        <item m="1" x="1574"/>
        <item m="1" x="1414"/>
        <item m="1" x="734"/>
        <item m="1" x="768"/>
        <item m="1" x="785"/>
        <item m="1" x="524"/>
        <item m="1" x="909"/>
        <item m="1" x="433"/>
        <item m="1" x="1071"/>
        <item m="1" x="1238"/>
        <item m="1" x="989"/>
        <item m="1" x="878"/>
        <item m="1" x="479"/>
        <item m="1" x="494"/>
        <item m="1" x="822"/>
        <item m="1" x="1050"/>
        <item m="1" x="1584"/>
        <item m="1" x="1402"/>
        <item m="1" x="879"/>
        <item m="1" x="1064"/>
        <item m="1" x="1405"/>
        <item m="1" x="1587"/>
        <item m="1" x="323"/>
        <item m="1" x="1068"/>
        <item m="1" x="606"/>
        <item m="1" x="1004"/>
        <item m="1" x="379"/>
        <item m="1" x="653"/>
        <item m="1" x="858"/>
        <item m="1" x="638"/>
        <item m="1" x="947"/>
        <item m="1" x="290"/>
        <item m="1" x="1286"/>
        <item m="1" x="1446"/>
        <item m="1" x="288"/>
        <item m="1" x="1464"/>
        <item m="1" x="432"/>
        <item m="1" x="346"/>
        <item m="1" x="1621"/>
        <item m="1" x="686"/>
        <item m="1" x="321"/>
        <item m="1" x="1232"/>
        <item m="1" x="1125"/>
        <item m="1" x="371"/>
        <item m="1" x="888"/>
        <item m="1" x="487"/>
        <item m="1" x="818"/>
        <item m="1" x="322"/>
        <item m="1" x="853"/>
        <item m="1" x="936"/>
        <item m="1" x="906"/>
        <item m="1" x="471"/>
        <item m="1" x="607"/>
        <item m="1" x="1151"/>
        <item m="1" x="806"/>
        <item m="1" x="326"/>
        <item m="1" x="1088"/>
        <item m="1" x="959"/>
        <item m="1" x="708"/>
        <item m="1" x="1121"/>
        <item m="1" x="1495"/>
        <item m="1" x="360"/>
        <item m="1" x="804"/>
        <item m="1" x="385"/>
        <item m="1" x="856"/>
        <item m="1" x="453"/>
        <item m="1" x="305"/>
        <item m="1" x="388"/>
        <item m="1" x="855"/>
        <item m="1" x="924"/>
        <item m="1" x="526"/>
        <item m="1" x="917"/>
        <item m="1" x="304"/>
        <item m="1" x="381"/>
        <item m="1" x="876"/>
        <item m="1" x="1637"/>
        <item m="1" x="1344"/>
        <item m="1" x="845"/>
        <item m="1" x="979"/>
        <item m="1" x="293"/>
        <item m="1" x="800"/>
        <item m="1" x="1040"/>
        <item m="1" x="1554"/>
        <item m="1" x="1570"/>
        <item m="1" x="955"/>
        <item m="1" x="1138"/>
        <item m="1" x="634"/>
        <item m="1" x="294"/>
        <item m="1" x="297"/>
        <item m="1" x="1060"/>
        <item m="1" x="367"/>
        <item m="1" x="795"/>
        <item m="1" x="474"/>
        <item m="1" x="966"/>
        <item m="1" x="864"/>
        <item m="1" x="1117"/>
        <item m="1" x="1619"/>
        <item m="1" x="1089"/>
        <item m="1" x="1001"/>
        <item m="1" x="913"/>
        <item m="1" x="1436"/>
        <item m="1" x="496"/>
        <item m="1" x="993"/>
        <item m="1" x="769"/>
        <item m="1" x="338"/>
        <item m="1" x="1233"/>
        <item m="1" x="886"/>
        <item m="1" x="1334"/>
        <item m="1" x="1573"/>
        <item m="1" x="1586"/>
        <item m="1" x="392"/>
        <item m="1" x="1030"/>
        <item m="1" x="930"/>
        <item m="1" x="1114"/>
        <item m="1" x="1560"/>
        <item m="1" x="383"/>
        <item m="1" x="1392"/>
        <item m="1" x="1418"/>
        <item m="1" x="1364"/>
        <item x="280"/>
        <item x="281"/>
        <item x="282"/>
        <item x="283"/>
        <item m="1" x="1549"/>
        <item m="1" x="724"/>
        <item m="1" x="866"/>
        <item m="1" x="719"/>
        <item m="1" x="726"/>
        <item m="1" x="735"/>
        <item m="1" x="1600"/>
        <item m="1" x="302"/>
        <item m="1" x="1571"/>
        <item m="1" x="1061"/>
        <item m="1" x="393"/>
        <item m="1" x="1203"/>
        <item m="1" x="1468"/>
        <item m="1" x="1632"/>
        <item m="1" x="1605"/>
        <item m="1" x="820"/>
        <item x="23"/>
        <item m="1" x="1437"/>
        <item m="1" x="782"/>
        <item m="1" x="1474"/>
        <item m="1" x="1439"/>
        <item m="1" x="929"/>
        <item m="1" x="1194"/>
        <item m="1" x="355"/>
        <item m="1" x="1261"/>
        <item m="1" x="838"/>
        <item m="1" x="780"/>
        <item m="1" x="450"/>
        <item m="1" x="372"/>
        <item m="1" x="1477"/>
        <item m="1" x="415"/>
        <item m="1" x="1606"/>
        <item m="1" x="492"/>
        <item m="1" x="850"/>
        <item x="284"/>
        <item m="1" x="746"/>
        <item m="1" x="565"/>
        <item m="1" x="1111"/>
        <item m="1" x="1424"/>
        <item m="1" x="1620"/>
        <item m="1" x="414"/>
        <item m="1" x="1090"/>
        <item m="1" x="705"/>
        <item m="1" x="995"/>
        <item m="1" x="910"/>
        <item m="1" x="682"/>
        <item m="1" x="1315"/>
        <item m="1" x="1425"/>
        <item m="1" x="298"/>
        <item m="1" x="1072"/>
        <item m="1" x="1204"/>
        <item m="1" x="538"/>
        <item m="1" x="443"/>
        <item m="1" x="1350"/>
        <item m="1" x="1522"/>
        <item m="1" x="770"/>
        <item m="1" x="831"/>
        <item m="1" x="997"/>
        <item m="1" x="517"/>
        <item m="1" x="1239"/>
        <item m="1" x="1249"/>
        <item m="1" x="661"/>
        <item m="1" x="812"/>
        <item m="1" x="884"/>
        <item m="1" x="1069"/>
        <item m="1" x="495"/>
        <item m="1" x="582"/>
        <item m="1" x="757"/>
        <item m="1" x="1295"/>
        <item m="1" x="1379"/>
        <item m="1" x="1462"/>
        <item m="1" x="440"/>
        <item m="1" x="796"/>
        <item m="1" x="1110"/>
        <item m="1" x="547"/>
        <item m="1" x="650"/>
        <item m="1" x="1268"/>
        <item m="1" x="1301"/>
        <item m="1" x="758"/>
        <item m="1" x="1307"/>
        <item m="1" x="591"/>
        <item m="1" x="1384"/>
        <item m="1" x="811"/>
        <item m="1" x="1395"/>
        <item m="1" x="784"/>
        <item m="1" x="1422"/>
        <item m="1" x="1240"/>
        <item m="1" x="1343"/>
        <item m="1" x="767"/>
        <item m="1" x="1423"/>
        <item m="1" x="614"/>
        <item m="1" x="1383"/>
        <item m="1" x="1399"/>
        <item m="1" x="1591"/>
        <item m="1" x="518"/>
        <item m="1" x="899"/>
        <item m="1" x="1387"/>
        <item m="1" x="1562"/>
        <item m="1" x="1499"/>
        <item m="1" x="702"/>
        <item m="1" x="1508"/>
        <item m="1" x="460"/>
        <item m="1" x="793"/>
        <item m="1" x="808"/>
        <item m="1" x="1519"/>
        <item m="1" x="1594"/>
        <item m="1" x="1014"/>
        <item x="285"/>
        <item m="1" x="897"/>
        <item m="1" x="397"/>
        <item m="1" x="1034"/>
        <item m="1" x="778"/>
        <item m="1" x="1467"/>
        <item m="1" x="1608"/>
        <item m="1" x="329"/>
        <item m="1" x="382"/>
        <item m="1" x="1036"/>
        <item m="1" x="441"/>
        <item m="1" x="655"/>
        <item m="1" x="840"/>
        <item m="1" x="1396"/>
        <item m="1" x="1485"/>
        <item m="1" x="1183"/>
        <item m="1" x="521"/>
        <item m="1" x="1398"/>
        <item m="1" x="728"/>
        <item m="1" x="332"/>
        <item m="1" x="1476"/>
        <item m="1" x="1317"/>
        <item m="1" x="1093"/>
        <item m="1" x="1128"/>
        <item m="1" x="675"/>
        <item m="1" x="1215"/>
        <item m="1" x="481"/>
        <item m="1" x="1217"/>
        <item m="1" x="373"/>
        <item m="1" x="1491"/>
        <item m="1" x="1097"/>
        <item m="1" x="658"/>
        <item m="1" x="409"/>
        <item m="1" x="624"/>
        <item m="1" x="364"/>
        <item m="1" x="539"/>
        <item m="1" x="688"/>
        <item m="1" x="1565"/>
        <item m="1" x="870"/>
        <item m="1" x="953"/>
        <item m="1" x="559"/>
        <item m="1" x="743"/>
        <item m="1" x="963"/>
        <item m="1" x="1245"/>
        <item m="1" x="1417"/>
        <item m="1" x="1514"/>
        <item m="1" x="343"/>
        <item m="1" x="438"/>
        <item m="1" x="1346"/>
        <item m="1" x="1427"/>
        <item m="1" x="762"/>
        <item m="1" x="904"/>
        <item m="1" x="486"/>
        <item m="1" x="1130"/>
        <item m="1" x="1324"/>
        <item m="1" x="500"/>
        <item m="1" x="967"/>
        <item m="1" x="1282"/>
        <item m="1" x="1440"/>
        <item m="1" x="435"/>
        <item m="1" x="1609"/>
        <item m="1" x="605"/>
        <item m="1" x="1638"/>
        <item m="1" x="1463"/>
        <item m="1" x="1550"/>
        <item m="1" x="1075"/>
        <item m="1" x="1062"/>
        <item m="1" x="1451"/>
        <item m="1" x="528"/>
        <item m="1" x="783"/>
        <item m="1" x="771"/>
        <item m="1" x="1435"/>
        <item m="1" x="1516"/>
        <item m="1" x="609"/>
        <item m="1" x="1023"/>
        <item m="1" x="1634"/>
        <item m="1" x="731"/>
        <item m="1" x="1523"/>
        <item m="1" x="1520"/>
        <item m="1" x="300"/>
        <item m="1" x="854"/>
        <item m="1" x="568"/>
        <item m="1" x="348"/>
        <item m="1" x="1135"/>
        <item m="1" x="626"/>
        <item m="1" x="398"/>
        <item m="1" x="1482"/>
        <item m="1" x="1051"/>
        <item m="1" x="857"/>
        <item m="1" x="1614"/>
        <item m="1" x="1500"/>
        <item m="1" x="399"/>
        <item m="1" x="1099"/>
        <item m="1" x="1216"/>
        <item m="1" x="871"/>
        <item m="1" x="1019"/>
        <item m="1" x="1503"/>
        <item m="1" x="1254"/>
        <item m="1" x="454"/>
        <item m="1" x="456"/>
        <item m="1" x="742"/>
        <item m="1" x="1206"/>
        <item m="1" x="1328"/>
        <item m="1" x="534"/>
        <item m="1" x="998"/>
        <item m="1" x="687"/>
        <item m="1" x="1283"/>
        <item m="1" x="710"/>
        <item m="1" x="1113"/>
        <item m="1" x="482"/>
        <item m="1" x="1400"/>
        <item m="1" x="1589"/>
        <item m="1" x="419"/>
        <item m="1" x="1610"/>
        <item m="1" x="1552"/>
        <item x="11"/>
        <item m="1" x="1429"/>
        <item m="1" x="792"/>
        <item m="1" x="887"/>
        <item m="1" x="444"/>
        <item m="1" x="525"/>
        <item m="1" x="595"/>
        <item m="1" x="1381"/>
        <item m="1" x="442"/>
        <item m="1" x="1511"/>
        <item m="1" x="436"/>
        <item m="1" x="402"/>
        <item m="1" x="813"/>
        <item m="1" x="976"/>
        <item m="1" x="579"/>
        <item m="1" x="755"/>
        <item m="1" x="821"/>
        <item m="1" x="1084"/>
        <item m="1" x="1157"/>
        <item m="1" x="1368"/>
        <item m="1" x="330"/>
        <item m="1" x="1335"/>
        <item m="1" x="1259"/>
        <item m="1" x="643"/>
        <item m="1" x="1566"/>
        <item x="185"/>
        <item m="1" x="1382"/>
        <item m="1" x="615"/>
        <item m="1" x="1321"/>
        <item m="1" x="681"/>
        <item m="1" x="787"/>
        <item m="1" x="934"/>
        <item m="1" x="1493"/>
        <item m="1" x="1555"/>
        <item m="1" x="1483"/>
        <item m="1" x="1205"/>
        <item m="1" x="1296"/>
        <item m="1" x="943"/>
        <item m="1" x="1262"/>
        <item m="1" x="571"/>
        <item m="1" x="401"/>
        <item m="1" x="1390"/>
        <item m="1" x="1572"/>
        <item m="1" x="404"/>
        <item m="1" x="1393"/>
        <item m="1" x="1484"/>
        <item m="1" x="1134"/>
        <item m="1" x="1314"/>
        <item m="1" x="1487"/>
        <item m="1" x="1223"/>
        <item m="1" x="1318"/>
        <item m="1" x="497"/>
        <item m="1" x="584"/>
        <item m="1" x="738"/>
        <item m="1" x="1137"/>
        <item m="1" x="1221"/>
        <item m="1" x="1323"/>
        <item m="1" x="1153"/>
        <item m="1" x="668"/>
        <item m="1" x="1247"/>
        <item m="1" x="825"/>
        <item m="1" x="1478"/>
        <item m="1" x="1401"/>
        <item m="1" x="498"/>
        <item m="1" x="1326"/>
        <item m="1" x="420"/>
        <item m="1" x="1119"/>
        <item m="1" x="736"/>
        <item m="1" x="999"/>
        <item m="1" x="1098"/>
        <item m="1" x="779"/>
        <item m="1" x="489"/>
        <item m="1" x="1163"/>
        <item m="1" x="611"/>
        <item m="1" x="1142"/>
        <item m="1" x="475"/>
        <item m="1" x="1556"/>
        <item m="1" x="1596"/>
        <item x="44"/>
        <item m="1" x="629"/>
        <item m="1" x="344"/>
        <item m="1" x="880"/>
        <item m="1" x="572"/>
        <item m="1" x="567"/>
        <item m="1" x="764"/>
        <item x="193"/>
        <item m="1" x="1373"/>
        <item m="1" x="678"/>
        <item m="1" x="645"/>
        <item m="1" x="1219"/>
        <item m="1" x="656"/>
        <item m="1" x="1458"/>
        <item m="1" x="1165"/>
        <item m="1" x="1612"/>
        <item m="1" x="341"/>
        <item m="1" x="692"/>
        <item m="1" x="732"/>
        <item x="194"/>
        <item m="1" x="289"/>
        <item m="1" x="826"/>
        <item m="1" x="566"/>
        <item x="195"/>
        <item m="1" x="652"/>
        <item m="1" x="1229"/>
        <item m="1" x="1166"/>
        <item m="1" x="951"/>
        <item m="1" x="310"/>
        <item m="1" x="464"/>
        <item x="45"/>
        <item x="213"/>
        <item m="1" x="502"/>
        <item m="1" x="603"/>
        <item m="1" x="523"/>
        <item m="1" x="851"/>
        <item m="1" x="1115"/>
        <item m="1" x="1193"/>
        <item m="1" x="706"/>
        <item m="1" x="1177"/>
        <item m="1" x="1354"/>
        <item m="1" x="1526"/>
        <item m="1" x="353"/>
        <item m="1" x="449"/>
        <item m="1" x="1180"/>
        <item m="1" x="1276"/>
        <item m="1" x="1357"/>
        <item m="1" x="1432"/>
        <item m="1" x="1628"/>
        <item m="1" x="357"/>
        <item m="1" x="530"/>
        <item m="1" x="622"/>
        <item m="1" x="1278"/>
        <item m="1" x="1361"/>
        <item m="1" x="1539"/>
        <item m="1" x="1633"/>
        <item m="1" x="363"/>
        <item m="1" x="455"/>
        <item m="1" x="537"/>
        <item m="1" x="628"/>
        <item m="1" x="1365"/>
        <item m="1" x="1541"/>
        <item m="1" x="1635"/>
        <item m="1" x="365"/>
        <item m="1" x="458"/>
        <item m="1" x="545"/>
        <item m="1" x="633"/>
        <item m="1" x="1371"/>
        <item m="1" x="1450"/>
        <item m="1" x="1546"/>
        <item m="1" x="1639"/>
        <item m="1" x="369"/>
        <item m="1" x="462"/>
        <item m="1" x="548"/>
        <item m="1" x="636"/>
        <item m="1" x="1291"/>
        <item m="1" x="1453"/>
        <item m="1" x="1095"/>
        <item m="1" x="1168"/>
        <item m="1" x="1263"/>
        <item m="1" x="505"/>
        <item m="1" x="596"/>
        <item m="1" x="503"/>
        <item m="1" x="1230"/>
        <item m="1" x="872"/>
        <item m="1" x="721"/>
        <item m="1" x="315"/>
        <item m="1" x="416"/>
        <item m="1" x="1333"/>
        <item m="1" x="788"/>
        <item m="1" x="712"/>
        <item m="1" x="704"/>
        <item m="1" x="1340"/>
        <item m="1" x="740"/>
        <item m="1" x="700"/>
        <item m="1" x="575"/>
        <item m="1" x="751"/>
        <item m="1" x="891"/>
        <item m="1" x="981"/>
        <item m="1" x="1078"/>
        <item m="1" x="1152"/>
        <item m="1" x="666"/>
        <item m="1" x="893"/>
        <item m="1" x="1154"/>
        <item m="1" x="1244"/>
        <item m="1" x="580"/>
        <item m="1" x="1162"/>
        <item m="1" x="830"/>
        <item m="1" x="832"/>
        <item m="1" x="405"/>
        <item m="1" x="1320"/>
        <item m="1" x="1200"/>
        <item m="1" x="1406"/>
        <item m="1" x="662"/>
        <item m="1" x="587"/>
        <item m="1" x="445"/>
        <item m="1" x="1512"/>
        <item m="1" x="817"/>
        <item m="1" x="311"/>
        <item m="1" x="1370"/>
        <item m="1" x="368"/>
        <item m="1" x="1452"/>
        <item m="1" x="287"/>
        <item m="1" x="552"/>
        <item m="1" x="639"/>
        <item m="1" x="1197"/>
        <item m="1" x="1459"/>
        <item m="1" x="1547"/>
        <item m="1" x="1548"/>
        <item m="1" x="942"/>
        <item m="1" x="828"/>
        <item m="1" x="592"/>
        <item m="1" x="775"/>
        <item m="1" x="423"/>
        <item m="1" x="948"/>
        <item m="1" x="968"/>
        <item m="1" x="1442"/>
        <item x="171"/>
        <item m="1" x="790"/>
        <item m="1" x="1037"/>
        <item m="1" x="1313"/>
        <item m="1" x="1330"/>
        <item m="1" x="1590"/>
        <item m="1" x="954"/>
        <item m="1" x="623"/>
        <item m="1" x="715"/>
        <item m="1" x="1537"/>
        <item x="46"/>
        <item m="1" x="1080"/>
        <item m="1" x="1394"/>
        <item m="1" x="630"/>
        <item m="1" x="1377"/>
        <item m="1" x="347"/>
        <item m="1" x="1419"/>
        <item m="1" x="1465"/>
        <item m="1" x="836"/>
        <item m="1" x="1607"/>
        <item m="1" x="1533"/>
        <item m="1" x="1201"/>
        <item m="1" x="1510"/>
        <item m="1" x="522"/>
        <item m="1" x="354"/>
        <item x="218"/>
        <item m="1" x="1352"/>
        <item m="1" x="1433"/>
        <item m="1" x="1108"/>
        <item m="1" x="1362"/>
        <item m="1" x="1536"/>
        <item m="1" x="1021"/>
        <item m="1" x="429"/>
        <item m="1" x="837"/>
        <item m="1" x="602"/>
        <item m="1" x="696"/>
        <item m="1" x="697"/>
        <item m="1" x="843"/>
        <item m="1" x="1136"/>
        <item m="1" x="1489"/>
        <item m="1" x="1580"/>
        <item m="1" x="807"/>
        <item m="1" x="964"/>
        <item m="1" x="882"/>
        <item m="1" x="973"/>
        <item m="1" x="1067"/>
        <item m="1" x="1144"/>
        <item m="1" x="1407"/>
        <item m="1" x="1497"/>
        <item m="1" x="885"/>
        <item m="1" x="1070"/>
        <item m="1" x="1146"/>
        <item m="1" x="1237"/>
        <item m="1" x="1331"/>
        <item m="1" x="1502"/>
        <item m="1" x="1592"/>
        <item m="1" x="752"/>
        <item m="1" x="894"/>
        <item m="1" x="802"/>
        <item m="1" x="874"/>
        <item m="1" x="1391"/>
        <item m="1" x="1224"/>
        <item m="1" x="754"/>
        <item m="1" x="1568"/>
        <item m="1" x="794"/>
        <item m="1" x="877"/>
        <item m="1" x="291"/>
        <item m="1" x="1521"/>
        <item m="1" x="911"/>
        <item m="1" x="1007"/>
        <item m="1" x="1538"/>
        <item m="1" x="669"/>
        <item m="1" x="1598"/>
        <item m="1" x="1325"/>
        <item m="1" x="1327"/>
        <item m="1" x="1029"/>
        <item m="1" x="1624"/>
        <item m="1" x="352"/>
        <item m="1" x="859"/>
        <item m="1" x="939"/>
        <item m="1" x="1250"/>
        <item m="1" x="1256"/>
        <item m="1" x="1622"/>
        <item m="1" x="1176"/>
        <item m="1" x="1353"/>
        <item m="1" x="1626"/>
        <item m="1" x="1277"/>
        <item m="1" x="1359"/>
        <item m="1" x="1013"/>
        <item m="1" x="1248"/>
        <item m="1" x="1122"/>
        <item m="1" x="1210"/>
        <item m="1" x="1386"/>
        <item m="1" x="1471"/>
        <item m="1" x="1558"/>
        <item m="1" x="1042"/>
        <item m="1" x="1126"/>
        <item m="1" x="1309"/>
        <item m="1" x="1388"/>
        <item m="1" x="1564"/>
        <item m="1" x="308"/>
        <item m="1" x="707"/>
        <item m="1" x="618"/>
        <item m="1" x="1017"/>
        <item m="1" x="1561"/>
        <item m="1" x="733"/>
        <item m="1" x="1472"/>
        <item m="1" x="1298"/>
        <item m="1" x="927"/>
        <item m="1" x="612"/>
        <item m="1" x="852"/>
        <item m="1" x="711"/>
        <item m="1" x="1623"/>
        <item m="1" x="819"/>
        <item m="1" x="895"/>
        <item m="1" x="982"/>
        <item m="1" x="1583"/>
        <item x="12"/>
        <item x="172"/>
        <item x="24"/>
        <item m="1" x="581"/>
        <item m="1" x="670"/>
        <item m="1" x="898"/>
        <item m="1" x="861"/>
        <item m="1" x="333"/>
        <item m="1" x="916"/>
        <item m="1" x="1101"/>
        <item m="1" x="431"/>
        <item m="1" x="1341"/>
        <item m="1" x="406"/>
        <item m="1" x="1557"/>
        <item m="1" x="644"/>
        <item m="1" x="359"/>
        <item m="1" x="833"/>
        <item m="1" x="507"/>
        <item m="1" x="1593"/>
        <item m="1" x="328"/>
        <item m="1" x="424"/>
        <item m="1" x="944"/>
        <item m="1" x="1466"/>
        <item m="1" x="303"/>
        <item m="1" x="1305"/>
        <item m="1" x="931"/>
        <item m="1" x="985"/>
        <item m="1" x="452"/>
        <item m="1" x="1534"/>
        <item m="1" x="1376"/>
        <item m="1" x="1012"/>
        <item m="1" x="1081"/>
        <item m="1" x="689"/>
        <item m="1" x="1231"/>
        <item m="1" x="470"/>
        <item m="1" x="950"/>
        <item m="1" x="1044"/>
        <item m="1" x="292"/>
        <item m="1" x="1469"/>
        <item m="1" x="1578"/>
        <item m="1" x="760"/>
        <item m="1" x="327"/>
        <item m="1" x="506"/>
        <item m="1" x="1597"/>
        <item m="1" x="598"/>
        <item m="1" x="1603"/>
        <item m="1" x="340"/>
        <item m="1" x="844"/>
        <item m="1" x="439"/>
        <item m="1" x="965"/>
        <item m="1" x="1494"/>
        <item m="1" x="974"/>
        <item m="1" x="1145"/>
        <item m="1" x="1332"/>
        <item m="1" x="1243"/>
        <item m="1" x="1155"/>
        <item m="1" x="983"/>
        <item m="1" x="1337"/>
        <item m="1" x="747"/>
        <item m="1" x="484"/>
        <item m="1" x="816"/>
        <item m="1" x="1577"/>
        <item m="1" x="318"/>
        <item m="1" x="410"/>
        <item m="1" x="589"/>
        <item m="1" x="1120"/>
        <item m="1" x="1123"/>
        <item m="1" x="307"/>
        <item m="1" x="1310"/>
        <item m="1" x="563"/>
        <item x="74"/>
        <item m="1" x="1380"/>
        <item m="1" x="299"/>
        <item x="196"/>
        <item m="1" x="1302"/>
        <item m="1" x="902"/>
        <item m="1" x="1355"/>
        <item m="1" x="1627"/>
        <item m="1" x="919"/>
        <item m="1" x="1105"/>
        <item m="1" x="1189"/>
        <item m="1" x="679"/>
        <item m="1" x="694"/>
        <item m="1" x="1087"/>
        <item m="1" x="619"/>
        <item m="1" x="1264"/>
        <item m="1" x="1428"/>
        <item m="1" x="1182"/>
        <item m="1" x="562"/>
        <item m="1" x="814"/>
        <item m="1" x="488"/>
        <item m="1" x="1404"/>
        <item m="1" x="1431"/>
        <item m="1" x="1412"/>
        <item m="1" x="987"/>
        <item m="1" x="920"/>
        <item m="1" x="815"/>
        <item m="1" x="798"/>
        <item m="1" x="467"/>
        <item m="1" x="1279"/>
        <item m="1" x="1535"/>
        <item m="1" x="1336"/>
        <item m="1" x="362"/>
        <item m="1" x="918"/>
        <item m="1" x="485"/>
        <item m="1" x="1212"/>
        <item m="1" x="1473"/>
        <item m="1" x="1559"/>
        <item m="1" x="395"/>
        <item m="1" x="1052"/>
        <item m="1" x="1629"/>
        <item m="1" x="1006"/>
        <item m="1" x="447"/>
        <item m="1" x="1274"/>
        <item m="1" x="1107"/>
        <item m="1" x="1460"/>
        <item m="1" x="737"/>
        <item m="1" x="1056"/>
        <item m="1" x="1106"/>
        <item m="1" x="1529"/>
        <item m="1" x="465"/>
        <item m="1" x="1198"/>
        <item m="1" x="295"/>
        <item m="1" x="1527"/>
        <item m="1" x="1167"/>
        <item m="1" x="996"/>
        <item m="1" x="1096"/>
        <item m="1" x="412"/>
        <item m="1" x="604"/>
        <item m="1" x="1631"/>
        <item m="1" x="425"/>
        <item m="1" x="1448"/>
        <item m="1" x="986"/>
        <item m="1" x="422"/>
        <item m="1" x="1602"/>
        <item m="1" x="1284"/>
        <item m="1" x="1441"/>
        <item m="1" x="601"/>
        <item m="1" x="557"/>
        <item m="1" x="1271"/>
        <item x="3"/>
        <item m="1" x="1178"/>
        <item m="1" x="952"/>
        <item m="1" x="532"/>
        <item m="1" x="1010"/>
        <item x="6"/>
        <item x="7"/>
        <item x="8"/>
        <item m="1" x="684"/>
        <item m="1" x="1024"/>
        <item m="1" x="1192"/>
        <item m="1" x="1280"/>
        <item m="1" x="1035"/>
        <item x="14"/>
        <item x="15"/>
        <item x="16"/>
        <item x="17"/>
        <item x="18"/>
        <item x="19"/>
        <item x="20"/>
        <item m="1" x="695"/>
        <item m="1" x="1253"/>
        <item m="1" x="1236"/>
        <item m="1" x="663"/>
        <item m="1" x="750"/>
        <item m="1" x="1038"/>
        <item m="1" x="1585"/>
        <item m="1" x="763"/>
        <item m="1" x="1524"/>
        <item x="25"/>
        <item x="26"/>
        <item x="27"/>
        <item m="1" x="1002"/>
        <item m="1" x="664"/>
        <item m="1" x="529"/>
        <item m="1" x="1443"/>
        <item m="1" x="823"/>
        <item m="1" x="1191"/>
        <item m="1" x="1008"/>
        <item m="1" x="356"/>
        <item m="1" x="320"/>
        <item m="1" x="1172"/>
        <item m="1" x="1329"/>
        <item m="1" x="789"/>
        <item m="1" x="519"/>
        <item m="1" x="1613"/>
        <item m="1" x="1421"/>
        <item m="1" x="417"/>
        <item x="30"/>
        <item x="31"/>
        <item x="32"/>
        <item x="33"/>
        <item x="34"/>
        <item x="35"/>
        <item x="36"/>
        <item m="1" x="350"/>
        <item m="1" x="1188"/>
        <item m="1" x="1588"/>
        <item m="1" x="473"/>
        <item m="1" x="1375"/>
        <item m="1" x="616"/>
        <item m="1" x="1158"/>
        <item m="1" x="635"/>
        <item m="1" x="1374"/>
        <item m="1" x="391"/>
        <item m="1" x="744"/>
        <item m="1" x="713"/>
        <item m="1" x="1260"/>
        <item m="1" x="647"/>
        <item m="1" x="938"/>
        <item m="1" x="390"/>
        <item m="1" x="809"/>
        <item m="1" x="1109"/>
        <item m="1" x="1515"/>
        <item x="52"/>
        <item x="53"/>
        <item x="54"/>
        <item x="55"/>
        <item x="56"/>
        <item x="57"/>
        <item x="58"/>
        <item x="59"/>
        <item x="60"/>
        <item m="1" x="1160"/>
        <item x="61"/>
        <item x="62"/>
        <item x="63"/>
        <item x="64"/>
        <item x="65"/>
        <item m="1" x="543"/>
        <item m="1" x="960"/>
        <item m="1" x="583"/>
        <item m="1" x="1640"/>
        <item m="1" x="890"/>
        <item m="1" x="846"/>
        <item m="1" x="921"/>
        <item m="1" x="1430"/>
        <item m="1" x="772"/>
        <item m="1" x="753"/>
        <item m="1" x="540"/>
        <item m="1" x="493"/>
        <item m="1" x="317"/>
        <item m="1" x="1169"/>
        <item m="1" x="64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1047"/>
        <item x="91"/>
        <item x="92"/>
        <item x="93"/>
        <item m="1" x="1179"/>
        <item m="1" x="1275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4"/>
        <item x="115"/>
        <item x="116"/>
        <item x="117"/>
        <item x="118"/>
        <item x="119"/>
        <item m="1" x="1479"/>
        <item m="1" x="1569"/>
        <item x="121"/>
        <item x="122"/>
        <item x="123"/>
        <item x="124"/>
        <item x="125"/>
        <item m="1" x="1575"/>
        <item m="1" x="555"/>
        <item m="1" x="766"/>
        <item m="1" x="1273"/>
        <item m="1" x="1438"/>
        <item m="1" x="1083"/>
        <item m="1" x="375"/>
        <item m="1" x="1411"/>
        <item m="1" x="1615"/>
        <item m="1" x="1220"/>
        <item m="1" x="1488"/>
        <item m="1" x="699"/>
        <item m="1" x="339"/>
        <item x="142"/>
        <item x="143"/>
        <item x="144"/>
        <item m="1" x="306"/>
        <item m="1" x="642"/>
        <item m="1" x="1409"/>
        <item m="1" x="900"/>
        <item m="1" x="1420"/>
        <item m="1" x="349"/>
        <item m="1" x="791"/>
        <item m="1" x="992"/>
        <item m="1" x="286"/>
        <item m="1" x="723"/>
        <item m="1" x="683"/>
        <item m="1" x="748"/>
        <item m="1" x="860"/>
        <item m="1" x="472"/>
        <item m="1" x="1289"/>
        <item m="1" x="342"/>
        <item m="1" x="1389"/>
        <item x="148"/>
        <item m="1" x="1281"/>
        <item m="1" x="685"/>
        <item m="1" x="1000"/>
        <item m="1" x="1517"/>
        <item m="1" x="1486"/>
        <item m="1" x="499"/>
        <item m="1" x="1345"/>
        <item m="1" x="1094"/>
        <item m="1" x="345"/>
        <item x="155"/>
        <item x="156"/>
        <item x="157"/>
        <item m="1" x="1530"/>
        <item x="158"/>
        <item x="159"/>
        <item x="160"/>
        <item x="161"/>
        <item x="162"/>
        <item x="163"/>
        <item x="164"/>
        <item x="165"/>
        <item x="166"/>
        <item m="1" x="956"/>
        <item m="1" x="448"/>
        <item m="1" x="569"/>
        <item m="1" x="446"/>
        <item m="1" x="632"/>
        <item m="1" x="319"/>
        <item m="1" x="698"/>
        <item m="1" x="1338"/>
        <item m="1" x="593"/>
        <item m="1" x="1026"/>
        <item m="1" x="1257"/>
        <item m="1" x="535"/>
        <item m="1" x="824"/>
        <item m="1" x="1079"/>
        <item m="1" x="1385"/>
        <item m="1" x="1214"/>
        <item m="1" x="680"/>
        <item m="1" x="613"/>
        <item m="1" x="301"/>
        <item m="1" x="1185"/>
        <item m="1" x="980"/>
        <item m="1" x="730"/>
        <item m="1" x="940"/>
        <item m="1" x="776"/>
        <item m="1" x="865"/>
        <item m="1" x="1625"/>
        <item x="175"/>
        <item x="176"/>
        <item x="177"/>
        <item x="178"/>
        <item x="179"/>
        <item x="180"/>
        <item x="181"/>
        <item m="1" x="1174"/>
        <item m="1" x="651"/>
        <item m="1" x="1252"/>
        <item m="1" x="411"/>
        <item m="1" x="1455"/>
        <item m="1" x="945"/>
        <item m="1" x="1211"/>
        <item x="186"/>
        <item m="1" x="1481"/>
        <item m="1" x="1470"/>
        <item m="1" x="905"/>
        <item m="1" x="1544"/>
        <item m="1" x="1601"/>
        <item m="1" x="370"/>
        <item m="1" x="1009"/>
        <item m="1" x="313"/>
        <item m="1" x="1175"/>
        <item m="1" x="1553"/>
        <item m="1" x="1156"/>
        <item m="1" x="1369"/>
        <item m="1" x="1449"/>
        <item m="1" x="1311"/>
        <item m="1" x="1551"/>
        <item m="1" x="834"/>
        <item m="1" x="334"/>
        <item m="1" x="914"/>
        <item x="204"/>
        <item x="205"/>
        <item x="206"/>
        <item m="1" x="994"/>
        <item m="1" x="1127"/>
        <item m="1" x="990"/>
        <item m="1" x="1043"/>
        <item m="1" x="1104"/>
        <item m="1" x="316"/>
        <item m="1" x="394"/>
        <item m="1" x="378"/>
        <item m="1" x="671"/>
        <item m="1" x="1139"/>
        <item m="1" x="1319"/>
        <item m="1" x="1015"/>
        <item x="217"/>
        <item m="1" x="376"/>
        <item x="225"/>
        <item x="226"/>
        <item x="227"/>
        <item x="228"/>
        <item m="1" x="1116"/>
        <item x="229"/>
        <item x="230"/>
        <item x="231"/>
        <item m="1" x="714"/>
        <item x="232"/>
        <item x="233"/>
        <item m="1" x="1118"/>
        <item m="1" x="1199"/>
        <item x="234"/>
        <item x="235"/>
        <item x="236"/>
        <item x="237"/>
        <item x="238"/>
        <item x="239"/>
        <item x="240"/>
        <item m="1" x="1048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m="1" x="761"/>
        <item m="1" x="1045"/>
        <item x="262"/>
        <item x="271"/>
        <item x="272"/>
        <item x="274"/>
        <item x="0"/>
        <item m="1" x="427"/>
        <item m="1" x="558"/>
        <item m="1" x="957"/>
        <item m="1" x="608"/>
        <item m="1" x="389"/>
        <item m="1" x="1213"/>
        <item m="1" x="1308"/>
        <item m="1" x="1475"/>
        <item m="1" x="477"/>
        <item m="1" x="1347"/>
        <item m="1" x="961"/>
        <item m="1" x="1222"/>
        <item m="1" x="1316"/>
        <item m="1" x="908"/>
        <item m="1" x="1190"/>
        <item m="1" x="1285"/>
        <item m="1" x="1235"/>
        <item m="1" x="1410"/>
        <item m="1" x="883"/>
        <item m="1" x="975"/>
        <item m="1" x="1567"/>
        <item x="22"/>
        <item m="1" x="1611"/>
        <item m="1" x="907"/>
        <item m="1" x="434"/>
        <item m="1" x="501"/>
        <item m="1" x="590"/>
        <item m="1" x="765"/>
        <item m="1" x="625"/>
        <item m="1" x="1540"/>
        <item m="1" x="637"/>
        <item m="1" x="1032"/>
        <item m="1" x="1447"/>
        <item m="1" x="657"/>
        <item m="1" x="971"/>
        <item m="1" x="773"/>
        <item m="1" x="912"/>
        <item m="1" x="922"/>
        <item m="1" x="387"/>
        <item m="1" x="403"/>
        <item m="1" x="1161"/>
        <item m="1" x="1445"/>
        <item m="1" x="935"/>
        <item m="1" x="428"/>
        <item m="1" x="380"/>
        <item m="1" x="331"/>
        <item m="1" x="508"/>
        <item m="1" x="597"/>
        <item x="66"/>
        <item m="1" x="1616"/>
        <item m="1" x="599"/>
        <item m="1" x="468"/>
        <item m="1" x="1265"/>
        <item m="1" x="574"/>
        <item m="1" x="1358"/>
        <item m="1" x="873"/>
        <item m="1" x="544"/>
        <item m="1" x="1509"/>
        <item x="127"/>
        <item x="128"/>
        <item m="1" x="1456"/>
        <item m="1" x="1141"/>
        <item m="1" x="421"/>
        <item m="1" x="829"/>
        <item m="1" x="1595"/>
        <item m="1" x="777"/>
        <item m="1" x="835"/>
        <item m="1" x="915"/>
        <item m="1" x="514"/>
        <item m="1" x="520"/>
        <item m="1" x="1342"/>
        <item m="1" x="324"/>
        <item m="1" x="336"/>
        <item m="1" x="513"/>
        <item m="1" x="600"/>
        <item m="1" x="672"/>
        <item m="1" x="457"/>
        <item m="1" x="1066"/>
        <item m="1" x="1255"/>
        <item m="1" x="1170"/>
        <item m="1" x="1266"/>
        <item m="1" x="490"/>
        <item m="1" x="610"/>
        <item m="1" x="703"/>
        <item m="1" x="786"/>
        <item m="1" x="512"/>
        <item m="1" x="396"/>
        <item m="1" x="1218"/>
        <item m="1" x="1480"/>
        <item m="1" x="408"/>
        <item m="1" x="1339"/>
        <item m="1" x="1058"/>
        <item m="1" x="1140"/>
        <item m="1" x="1225"/>
        <item m="1" x="1322"/>
        <item m="1" x="296"/>
        <item m="1" x="1413"/>
        <item m="1" x="1403"/>
        <item m="1" x="1297"/>
        <item m="1" x="903"/>
        <item m="1" x="797"/>
        <item m="1" x="756"/>
        <item m="1" x="1228"/>
        <item m="1" x="667"/>
        <item m="1" x="1576"/>
        <item m="1" x="1506"/>
        <item m="1" x="335"/>
        <item m="1" x="621"/>
        <item m="1" x="1131"/>
        <item m="1" x="1057"/>
        <item m="1" x="504"/>
        <item m="1" x="849"/>
        <item m="1" x="515"/>
        <item m="1" x="1085"/>
        <item m="1" x="1129"/>
        <item m="1" x="1501"/>
        <item m="1" x="978"/>
        <item m="1" x="1074"/>
        <item m="1" x="1148"/>
        <item m="1" x="1241"/>
        <item m="1" x="491"/>
        <item m="1" x="1027"/>
        <item m="1" x="977"/>
        <item m="1" x="1269"/>
        <item m="1" x="1039"/>
        <item m="1" x="536"/>
        <item m="1" x="451"/>
        <item m="1" x="841"/>
        <item m="1" x="576"/>
        <item m="1" x="1416"/>
        <item m="1" x="1599"/>
        <item m="1" x="896"/>
        <item m="1" x="1082"/>
        <item m="1" x="1234"/>
        <item m="1" x="1251"/>
        <item m="1" x="1348"/>
        <item x="197"/>
        <item m="1" x="1016"/>
        <item m="1" x="1149"/>
        <item m="1" x="1209"/>
        <item m="1" x="531"/>
        <item m="1" x="972"/>
        <item m="1" x="1457"/>
        <item m="1" x="1091"/>
        <item m="1" x="586"/>
        <item m="1" x="1195"/>
        <item m="1" x="676"/>
        <item m="1" x="925"/>
        <item m="1" x="1020"/>
        <item m="1" x="1617"/>
        <item m="1" x="1542"/>
        <item m="1" x="1532"/>
        <item m="1" x="827"/>
        <item m="1" x="901"/>
        <item m="1" x="988"/>
        <item x="214"/>
        <item m="1" x="984"/>
        <item m="1" x="1543"/>
        <item m="1" x="691"/>
        <item m="1" x="1444"/>
        <item x="263"/>
        <item x="273"/>
        <item m="1" x="511"/>
        <item m="1" x="1492"/>
        <item m="1" x="1498"/>
        <item m="1" x="463"/>
        <item m="1" x="617"/>
        <item x="275"/>
        <item m="1" x="510"/>
        <item m="1" x="875"/>
        <item m="1" x="426"/>
        <item x="276"/>
        <item m="1" x="1054"/>
        <item m="1" x="1159"/>
        <item m="1" x="1132"/>
        <item x="71"/>
        <item m="1" x="749"/>
        <item m="1" x="1124"/>
        <item m="1" x="1143"/>
        <item m="1" x="641"/>
        <item m="1" x="578"/>
        <item m="1" x="848"/>
        <item m="1" x="881"/>
        <item m="1" x="958"/>
        <item m="1" x="781"/>
        <item m="1" x="1086"/>
        <item m="1" x="1073"/>
        <item m="1" x="1367"/>
        <item m="1" x="1545"/>
        <item m="1" x="1003"/>
        <item m="1" x="690"/>
        <item m="1" x="701"/>
        <item m="1" x="1618"/>
        <item m="1" x="1563"/>
        <item m="1" x="673"/>
        <item m="1" x="1490"/>
        <item m="1" x="1022"/>
        <item m="1" x="1349"/>
        <item m="1" x="309"/>
        <item m="1" x="709"/>
        <item x="40"/>
        <item x="47"/>
        <item m="1" x="478"/>
        <item m="1" x="314"/>
        <item m="1" x="649"/>
        <item m="1" x="725"/>
        <item m="1" x="869"/>
        <item m="1" x="1005"/>
        <item m="1" x="1133"/>
        <item m="1" x="1164"/>
        <item m="1" x="962"/>
        <item m="1" x="1059"/>
        <item m="1" x="868"/>
        <item m="1" x="1312"/>
        <item m="1" x="741"/>
        <item m="1" x="1202"/>
        <item m="1" x="1065"/>
        <item m="1" x="561"/>
        <item m="1" x="1397"/>
        <item m="1" x="1227"/>
        <item m="1" x="461"/>
        <item x="198"/>
        <item m="1" x="745"/>
        <item m="1" x="1173"/>
        <item m="1" x="1028"/>
        <item m="1" x="1063"/>
        <item m="1" x="926"/>
        <item m="1" x="937"/>
        <item m="1" x="1196"/>
        <item x="211"/>
        <item x="1"/>
        <item x="2"/>
        <item x="4"/>
        <item x="5"/>
        <item x="9"/>
        <item x="10"/>
        <item x="13"/>
        <item x="21"/>
        <item x="28"/>
        <item x="29"/>
        <item x="37"/>
        <item x="38"/>
        <item x="41"/>
        <item x="42"/>
        <item x="43"/>
        <item x="48"/>
        <item x="49"/>
        <item x="50"/>
        <item x="51"/>
        <item x="67"/>
        <item x="68"/>
        <item x="69"/>
        <item x="70"/>
        <item x="72"/>
        <item x="73"/>
        <item x="75"/>
        <item x="76"/>
        <item x="96"/>
        <item x="111"/>
        <item x="112"/>
        <item x="113"/>
        <item x="120"/>
        <item x="126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5"/>
        <item x="146"/>
        <item x="147"/>
        <item x="149"/>
        <item x="150"/>
        <item x="151"/>
        <item x="152"/>
        <item x="153"/>
        <item x="154"/>
        <item x="167"/>
        <item x="168"/>
        <item x="169"/>
        <item x="170"/>
        <item x="173"/>
        <item x="174"/>
        <item x="182"/>
        <item x="183"/>
        <item x="184"/>
        <item x="187"/>
        <item x="188"/>
        <item x="189"/>
        <item x="190"/>
        <item x="191"/>
        <item x="192"/>
        <item x="199"/>
        <item x="200"/>
        <item x="201"/>
        <item x="202"/>
        <item x="203"/>
        <item x="207"/>
        <item x="208"/>
        <item x="209"/>
        <item x="210"/>
        <item x="212"/>
        <item x="215"/>
        <item x="216"/>
        <item x="219"/>
        <item x="220"/>
        <item x="221"/>
        <item x="222"/>
        <item x="223"/>
        <item x="224"/>
        <item x="261"/>
        <item x="264"/>
        <item x="265"/>
        <item x="266"/>
        <item x="267"/>
        <item x="268"/>
        <item x="269"/>
        <item x="270"/>
        <item x="277"/>
        <item x="278"/>
      </items>
    </pivotField>
    <pivotField axis="axisCol" showAll="0">
      <items count="10">
        <item x="1"/>
        <item x="2"/>
        <item x="5"/>
        <item x="3"/>
        <item m="1" x="8"/>
        <item x="6"/>
        <item x="4"/>
        <item x="0"/>
        <item m="1" x="7"/>
        <item t="default"/>
      </items>
    </pivotField>
    <pivotField axis="axisRow" outline="0" showAll="0" defaultSubtotal="0">
      <items count="1683">
        <item m="1" x="982"/>
        <item m="1" x="376"/>
        <item m="1" x="1510"/>
        <item m="1" x="730"/>
        <item m="1" x="734"/>
        <item m="1" x="1439"/>
        <item m="1" x="1329"/>
        <item m="1" x="1624"/>
        <item m="1" x="584"/>
        <item m="1" x="1302"/>
        <item m="1" x="1365"/>
        <item m="1" x="777"/>
        <item m="1" x="1625"/>
        <item m="1" x="775"/>
        <item m="1" x="680"/>
        <item m="1" x="1607"/>
        <item m="1" x="1245"/>
        <item m="1" x="1537"/>
        <item m="1" x="928"/>
        <item m="1" x="1032"/>
        <item m="1" x="963"/>
        <item m="1" x="420"/>
        <item m="1" x="1496"/>
        <item m="1" x="1395"/>
        <item m="1" x="1254"/>
        <item m="1" x="911"/>
        <item m="1" x="1594"/>
        <item m="1" x="1490"/>
        <item m="1" x="1468"/>
        <item m="1" x="1314"/>
        <item x="24"/>
        <item x="11"/>
        <item x="172"/>
        <item m="1" x="590"/>
        <item x="12"/>
        <item m="1" x="1411"/>
        <item m="1" x="856"/>
        <item m="1" x="1528"/>
        <item m="1" x="305"/>
        <item m="1" x="750"/>
        <item m="1" x="823"/>
        <item m="1" x="1400"/>
        <item m="1" x="1342"/>
        <item m="1" x="1295"/>
        <item m="1" x="1531"/>
        <item m="1" x="289"/>
        <item m="1" x="962"/>
        <item m="1" x="1044"/>
        <item m="1" x="310"/>
        <item m="1" x="1105"/>
        <item m="1" x="390"/>
        <item m="1" x="1442"/>
        <item m="1" x="898"/>
        <item m="1" x="1165"/>
        <item m="1" x="371"/>
        <item m="1" x="1674"/>
        <item m="1" x="1077"/>
        <item m="1" x="1339"/>
        <item m="1" x="1325"/>
        <item m="1" x="1460"/>
        <item m="1" x="817"/>
        <item m="1" x="1440"/>
        <item m="1" x="1617"/>
        <item m="1" x="718"/>
        <item m="1" x="795"/>
        <item m="1" x="1098"/>
        <item m="1" x="1186"/>
        <item m="1" x="773"/>
        <item m="1" x="916"/>
        <item m="1" x="872"/>
        <item m="1" x="1048"/>
        <item m="1" x="726"/>
        <item m="1" x="728"/>
        <item m="1" x="998"/>
        <item m="1" x="353"/>
        <item m="1" x="304"/>
        <item m="1" x="313"/>
        <item m="1" x="917"/>
        <item m="1" x="873"/>
        <item m="1" x="1564"/>
        <item m="1" x="564"/>
        <item m="1" x="400"/>
        <item m="1" x="354"/>
        <item m="1" x="918"/>
        <item m="1" x="314"/>
        <item m="1" x="1201"/>
        <item m="1" x="919"/>
        <item m="1" x="874"/>
        <item m="1" x="1563"/>
        <item m="1" x="565"/>
        <item m="1" x="1179"/>
        <item m="1" x="920"/>
        <item m="1" x="875"/>
        <item m="1" x="941"/>
        <item m="1" x="1100"/>
        <item m="1" x="1492"/>
        <item m="1" x="1148"/>
        <item m="1" x="508"/>
        <item m="1" x="1317"/>
        <item m="1" x="1318"/>
        <item m="1" x="682"/>
        <item m="1" x="1112"/>
        <item m="1" x="944"/>
        <item m="1" x="1527"/>
        <item m="1" x="351"/>
        <item m="1" x="620"/>
        <item m="1" x="1127"/>
        <item m="1" x="1570"/>
        <item m="1" x="970"/>
        <item m="1" x="1129"/>
        <item m="1" x="1586"/>
        <item m="1" x="669"/>
        <item m="1" x="793"/>
        <item m="1" x="447"/>
        <item m="1" x="1579"/>
        <item m="1" x="707"/>
        <item m="1" x="1655"/>
        <item m="1" x="1664"/>
        <item m="1" x="1543"/>
        <item m="1" x="736"/>
        <item m="1" x="1240"/>
        <item m="1" x="1408"/>
        <item x="285"/>
        <item m="1" x="638"/>
        <item x="281"/>
        <item m="1" x="1138"/>
        <item m="1" x="639"/>
        <item m="1" x="1131"/>
        <item m="1" x="517"/>
        <item m="1" x="1088"/>
        <item m="1" x="450"/>
        <item m="1" x="462"/>
        <item m="1" x="1189"/>
        <item m="1" x="681"/>
        <item m="1" x="1096"/>
        <item m="1" x="1238"/>
        <item m="1" x="771"/>
        <item m="1" x="326"/>
        <item m="1" x="1619"/>
        <item m="1" x="1008"/>
        <item m="1" x="327"/>
        <item m="1" x="1620"/>
        <item m="1" x="1656"/>
        <item m="1" x="430"/>
        <item m="1" x="1465"/>
        <item m="1" x="384"/>
        <item m="1" x="1679"/>
        <item m="1" x="981"/>
        <item m="1" x="1458"/>
        <item m="1" x="721"/>
        <item m="1" x="1009"/>
        <item m="1" x="328"/>
        <item m="1" x="1621"/>
        <item m="1" x="687"/>
        <item m="1" x="1272"/>
        <item m="1" x="1269"/>
        <item m="1" x="966"/>
        <item m="1" x="595"/>
        <item m="1" x="926"/>
        <item m="1" x="955"/>
        <item m="1" x="1086"/>
        <item m="1" x="722"/>
        <item m="1" x="772"/>
        <item m="1" x="1657"/>
        <item m="1" x="1574"/>
        <item m="1" x="1273"/>
        <item m="1" x="1270"/>
        <item m="1" x="1658"/>
        <item m="1" x="329"/>
        <item m="1" x="1582"/>
        <item m="1" x="834"/>
        <item m="1" x="334"/>
        <item m="1" x="348"/>
        <item m="1" x="432"/>
        <item m="1" x="668"/>
        <item m="1" x="382"/>
        <item m="1" x="943"/>
        <item m="1" x="735"/>
        <item m="1" x="1019"/>
        <item m="1" x="723"/>
        <item m="1" x="1274"/>
        <item m="1" x="1539"/>
        <item m="1" x="922"/>
        <item m="1" x="684"/>
        <item m="1" x="751"/>
        <item m="1" x="1519"/>
        <item m="1" x="324"/>
        <item m="1" x="1207"/>
        <item m="1" x="357"/>
        <item m="1" x="485"/>
        <item m="1" x="894"/>
        <item m="1" x="615"/>
        <item m="1" x="1404"/>
        <item m="1" x="839"/>
        <item m="1" x="1588"/>
        <item m="1" x="612"/>
        <item m="1" x="850"/>
        <item m="1" x="1639"/>
        <item m="1" x="851"/>
        <item m="1" x="1093"/>
        <item x="218"/>
        <item m="1" x="1486"/>
        <item m="1" x="959"/>
        <item m="1" x="713"/>
        <item m="1" x="1500"/>
        <item m="1" x="1609"/>
        <item m="1" x="1520"/>
        <item m="1" x="882"/>
        <item m="1" x="1305"/>
        <item m="1" x="494"/>
        <item m="1" x="469"/>
        <item m="1" x="1001"/>
        <item x="46"/>
        <item m="1" x="1194"/>
        <item m="1" x="370"/>
        <item m="1" x="804"/>
        <item m="1" x="785"/>
        <item m="1" x="484"/>
        <item x="44"/>
        <item m="1" x="1285"/>
        <item m="1" x="1299"/>
        <item x="45"/>
        <item m="1" x="459"/>
        <item m="1" x="426"/>
        <item x="194"/>
        <item x="213"/>
        <item m="1" x="1650"/>
        <item m="1" x="1158"/>
        <item m="1" x="1038"/>
        <item m="1" x="893"/>
        <item m="1" x="996"/>
        <item m="1" x="887"/>
        <item m="1" x="864"/>
        <item m="1" x="1039"/>
        <item m="1" x="411"/>
        <item m="1" x="765"/>
        <item m="1" x="782"/>
        <item m="1" x="1167"/>
        <item m="1" x="789"/>
        <item m="1" x="1050"/>
        <item m="1" x="418"/>
        <item m="1" x="1663"/>
        <item m="1" x="958"/>
        <item m="1" x="837"/>
        <item m="1" x="539"/>
        <item m="1" x="438"/>
        <item m="1" x="1580"/>
        <item m="1" x="748"/>
        <item m="1" x="691"/>
        <item m="1" x="1614"/>
        <item m="1" x="346"/>
        <item m="1" x="1447"/>
        <item m="1" x="1643"/>
        <item m="1" x="1067"/>
        <item m="1" x="1371"/>
        <item m="1" x="1461"/>
        <item m="1" x="1547"/>
        <item m="1" x="1327"/>
        <item m="1" x="433"/>
        <item m="1" x="1566"/>
        <item m="1" x="696"/>
        <item m="1" x="322"/>
        <item x="282"/>
        <item x="280"/>
        <item m="1" x="640"/>
        <item m="1" x="1004"/>
        <item m="1" x="1637"/>
        <item m="1" x="1629"/>
        <item m="1" x="670"/>
        <item m="1" x="1316"/>
        <item m="1" x="315"/>
        <item m="1" x="1669"/>
        <item m="1" x="1678"/>
        <item m="1" x="964"/>
        <item m="1" x="1292"/>
        <item m="1" x="744"/>
        <item m="1" x="1061"/>
        <item m="1" x="1482"/>
        <item m="1" x="1330"/>
        <item m="1" x="1053"/>
        <item m="1" x="356"/>
        <item m="1" x="699"/>
        <item m="1" x="700"/>
        <item m="1" x="984"/>
        <item m="1" x="1361"/>
        <item m="1" x="1054"/>
        <item m="1" x="1424"/>
        <item m="1" x="1464"/>
        <item m="1" x="1136"/>
        <item m="1" x="340"/>
        <item m="1" x="971"/>
        <item m="1" x="1134"/>
        <item m="1" x="1144"/>
        <item m="1" x="1094"/>
        <item m="1" x="557"/>
        <item m="1" x="1470"/>
        <item m="1" x="375"/>
        <item m="1" x="1095"/>
        <item m="1" x="471"/>
        <item m="1" x="1012"/>
        <item m="1" x="1633"/>
        <item m="1" x="1484"/>
        <item m="1" x="1308"/>
        <item m="1" x="472"/>
        <item m="1" x="1011"/>
        <item m="1" x="1634"/>
        <item m="1" x="1309"/>
        <item m="1" x="954"/>
        <item m="1" x="1058"/>
        <item m="1" x="401"/>
        <item m="1" x="343"/>
        <item m="1" x="1013"/>
        <item m="1" x="1425"/>
        <item m="1" x="618"/>
        <item m="1" x="694"/>
        <item m="1" x="1130"/>
        <item m="1" x="1069"/>
        <item m="1" x="1137"/>
        <item m="1" x="863"/>
        <item m="1" x="1018"/>
        <item m="1" x="294"/>
        <item m="1" x="1651"/>
        <item m="1" x="1337"/>
        <item m="1" x="766"/>
        <item m="1" x="1515"/>
        <item m="1" x="407"/>
        <item m="1" x="625"/>
        <item m="1" x="649"/>
        <item m="1" x="1405"/>
        <item m="1" x="1142"/>
        <item m="1" x="1446"/>
        <item m="1" x="895"/>
        <item m="1" x="551"/>
        <item m="1" x="366"/>
        <item m="1" x="468"/>
        <item m="1" x="383"/>
        <item m="1" x="598"/>
        <item m="1" x="1028"/>
        <item m="1" x="947"/>
        <item m="1" x="1034"/>
        <item m="1" x="398"/>
        <item m="1" x="822"/>
        <item m="1" x="836"/>
        <item m="1" x="586"/>
        <item m="1" x="1006"/>
        <item m="1" x="533"/>
        <item m="1" x="1256"/>
        <item m="1" x="1259"/>
        <item m="1" x="1255"/>
        <item m="1" x="1370"/>
        <item m="1" x="1162"/>
        <item m="1" x="1495"/>
        <item m="1" x="1114"/>
        <item m="1" x="860"/>
        <item m="1" x="632"/>
        <item m="1" x="988"/>
        <item m="1" x="335"/>
        <item x="279"/>
        <item m="1" x="421"/>
        <item m="1" x="749"/>
        <item m="1" x="1277"/>
        <item m="1" x="1030"/>
        <item m="1" x="486"/>
        <item m="1" x="296"/>
        <item m="1" x="1168"/>
        <item m="1" x="747"/>
        <item m="1" x="570"/>
        <item m="1" x="689"/>
        <item m="1" x="1418"/>
        <item m="1" x="953"/>
        <item m="1" x="678"/>
        <item m="1" x="935"/>
        <item m="1" x="1414"/>
        <item m="1" x="692"/>
        <item m="1" x="884"/>
        <item m="1" x="576"/>
        <item m="1" x="852"/>
        <item m="1" x="614"/>
        <item m="1" x="1378"/>
        <item m="1" x="1126"/>
        <item m="1" x="1119"/>
        <item m="1" x="1587"/>
        <item m="1" x="905"/>
        <item m="1" x="937"/>
        <item m="1" x="1261"/>
        <item m="1" x="1187"/>
        <item m="1" x="1192"/>
        <item m="1" x="1517"/>
        <item m="1" x="762"/>
        <item m="1" x="1029"/>
        <item m="1" x="1641"/>
        <item m="1" x="1154"/>
        <item m="1" x="1320"/>
        <item m="1" x="547"/>
        <item m="1" x="1185"/>
        <item m="1" x="759"/>
        <item m="1" x="1374"/>
        <item m="1" x="490"/>
        <item m="1" x="725"/>
        <item m="1" x="307"/>
        <item m="1" x="627"/>
        <item m="1" x="440"/>
        <item m="1" x="1275"/>
        <item m="1" x="1479"/>
        <item m="1" x="1108"/>
        <item m="1" x="1518"/>
        <item m="1" x="923"/>
        <item m="1" x="858"/>
        <item m="1" x="1457"/>
        <item m="1" x="808"/>
        <item m="1" x="1596"/>
        <item m="1" x="1159"/>
        <item m="1" x="1555"/>
        <item m="1" x="414"/>
        <item m="1" x="1559"/>
        <item m="1" x="347"/>
        <item m="1" x="1233"/>
        <item m="1" x="527"/>
        <item m="1" x="1190"/>
        <item m="1" x="386"/>
        <item m="1" x="1597"/>
        <item m="1" x="1051"/>
        <item m="1" x="1221"/>
        <item m="1" x="1353"/>
        <item x="39"/>
        <item m="1" x="1368"/>
        <item m="1" x="1182"/>
        <item m="1" x="1082"/>
        <item m="1" x="1376"/>
        <item m="1" x="879"/>
        <item m="1" x="995"/>
        <item m="1" x="337"/>
        <item m="1" x="1099"/>
        <item m="1" x="380"/>
        <item m="1" x="1060"/>
        <item m="1" x="890"/>
        <item m="1" x="1200"/>
        <item m="1" x="553"/>
        <item m="1" x="506"/>
        <item m="1" x="592"/>
        <item m="1" x="316"/>
        <item m="1" x="1258"/>
        <item m="1" x="1281"/>
        <item m="1" x="643"/>
        <item m="1" x="799"/>
        <item m="1" x="481"/>
        <item m="1" x="454"/>
        <item m="1" x="910"/>
        <item m="1" x="1530"/>
        <item m="1" x="1045"/>
        <item m="1" x="1343"/>
        <item m="1" x="534"/>
        <item m="1" x="1279"/>
        <item m="1" x="1443"/>
        <item m="1" x="695"/>
        <item m="1" x="1590"/>
        <item m="1" x="600"/>
        <item m="1" x="298"/>
        <item m="1" x="1139"/>
        <item m="1" x="865"/>
        <item m="1" x="591"/>
        <item m="1" x="1616"/>
        <item m="1" x="1432"/>
        <item m="1" x="1210"/>
        <item m="1" x="813"/>
        <item m="1" x="900"/>
        <item m="1" x="1494"/>
        <item m="1" x="1402"/>
        <item m="1" x="1502"/>
        <item m="1" x="1083"/>
        <item m="1" x="1592"/>
        <item m="1" x="1507"/>
        <item m="1" x="538"/>
        <item m="1" x="1341"/>
        <item m="1" x="1115"/>
        <item m="1" x="1140"/>
        <item m="1" x="1516"/>
        <item m="1" x="757"/>
        <item m="1" x="1401"/>
        <item m="1" x="1301"/>
        <item m="1" x="656"/>
        <item m="1" x="361"/>
        <item m="1" x="714"/>
        <item m="1" x="1117"/>
        <item m="1" x="1107"/>
        <item m="1" x="332"/>
        <item m="1" x="1541"/>
        <item m="1" x="475"/>
        <item m="1" x="417"/>
        <item m="1" x="510"/>
        <item m="1" x="1521"/>
        <item m="1" x="666"/>
        <item m="1" x="1653"/>
        <item m="1" x="526"/>
        <item m="1" x="1533"/>
        <item m="1" x="677"/>
        <item m="1" x="794"/>
        <item m="1" x="761"/>
        <item m="1" x="701"/>
        <item m="1" x="613"/>
        <item m="1" x="1561"/>
        <item m="1" x="341"/>
        <item m="1" x="1111"/>
        <item m="1" x="1209"/>
        <item m="1" x="705"/>
        <item m="1" x="796"/>
        <item m="1" x="605"/>
        <item m="1" x="558"/>
        <item m="1" x="975"/>
        <item m="1" x="445"/>
        <item m="1" x="1560"/>
        <item m="1" x="960"/>
        <item m="1" x="579"/>
        <item m="1" x="497"/>
        <item m="1" x="1453"/>
        <item m="1" x="651"/>
        <item m="1" x="698"/>
        <item m="1" x="548"/>
        <item m="1" x="451"/>
        <item m="1" x="377"/>
        <item m="1" x="1091"/>
        <item m="1" x="1605"/>
        <item m="1" x="572"/>
        <item m="1" x="416"/>
        <item m="1" x="1549"/>
        <item m="1" x="1203"/>
        <item m="1" x="408"/>
        <item m="1" x="783"/>
        <item m="1" x="927"/>
        <item m="1" x="1166"/>
        <item m="1" x="1236"/>
        <item m="1" x="1422"/>
        <item m="1" x="1437"/>
        <item m="1" x="1219"/>
        <item m="1" x="967"/>
        <item m="1" x="674"/>
        <item m="1" x="488"/>
        <item m="1" x="317"/>
        <item m="1" x="1481"/>
        <item m="1" x="333"/>
        <item m="1" x="1143"/>
        <item m="1" x="1611"/>
        <item m="1" x="363"/>
        <item m="1" x="530"/>
        <item m="1" x="659"/>
        <item m="1" x="460"/>
        <item m="1" x="1064"/>
        <item m="1" x="755"/>
        <item m="1" x="1132"/>
        <item m="1" x="946"/>
        <item m="1" x="1184"/>
        <item m="1" x="710"/>
        <item m="1" x="578"/>
        <item m="1" x="930"/>
        <item m="1" x="1483"/>
        <item m="1" x="1476"/>
        <item m="1" x="828"/>
        <item m="1" x="969"/>
        <item m="1" x="464"/>
        <item m="1" x="299"/>
        <item m="1" x="1183"/>
        <item m="1" x="1426"/>
        <item m="1" x="1415"/>
        <item m="1" x="1016"/>
        <item m="1" x="1340"/>
        <item m="1" x="1155"/>
        <item m="1" x="604"/>
        <item m="1" x="1384"/>
        <item m="1" x="1000"/>
        <item m="1" x="756"/>
        <item m="1" x="1506"/>
        <item m="1" x="1581"/>
        <item m="1" x="453"/>
        <item m="1" x="797"/>
        <item m="1" x="446"/>
        <item m="1" x="291"/>
        <item m="1" x="387"/>
        <item m="1" x="1638"/>
        <item m="1" x="1628"/>
        <item m="1" x="1313"/>
        <item m="1" x="424"/>
        <item m="1" x="1322"/>
        <item m="1" x="1386"/>
        <item m="1" x="521"/>
        <item m="1" x="829"/>
        <item m="1" x="1454"/>
        <item m="1" x="543"/>
        <item m="1" x="662"/>
        <item m="1" x="542"/>
        <item m="1" x="303"/>
        <item m="1" x="1181"/>
        <item m="1" x="1338"/>
        <item m="1" x="1649"/>
        <item m="1" x="389"/>
        <item m="1" x="1462"/>
        <item m="1" x="675"/>
        <item m="1" x="715"/>
        <item m="1" x="1334"/>
        <item m="1" x="1124"/>
        <item m="1" x="1584"/>
        <item m="1" x="1263"/>
        <item m="1" x="1017"/>
        <item m="1" x="1503"/>
        <item m="1" x="633"/>
        <item m="1" x="1485"/>
        <item m="1" x="1488"/>
        <item m="1" x="1101"/>
        <item m="1" x="1397"/>
        <item m="1" x="1351"/>
        <item m="1" x="1467"/>
        <item m="1" x="1180"/>
        <item m="1" x="921"/>
        <item m="1" x="582"/>
        <item m="1" x="1675"/>
        <item m="1" x="458"/>
        <item m="1" x="616"/>
        <item m="1" x="671"/>
        <item m="1" x="1041"/>
        <item m="1" x="532"/>
        <item m="1" x="623"/>
        <item m="1" x="1199"/>
        <item m="1" x="907"/>
        <item m="1" x="704"/>
        <item m="1" x="846"/>
        <item m="1" x="654"/>
        <item m="1" x="480"/>
        <item m="1" x="1428"/>
        <item m="1" x="1603"/>
        <item m="1" x="1659"/>
        <item m="1" x="516"/>
        <item m="1" x="1409"/>
        <item m="1" x="556"/>
        <item m="1" x="331"/>
        <item m="1" x="629"/>
        <item m="1" x="1598"/>
        <item m="1" x="529"/>
        <item m="1" x="617"/>
        <item m="1" x="1665"/>
        <item m="1" x="831"/>
        <item m="1" x="844"/>
        <item m="1" x="1331"/>
        <item m="1" x="1344"/>
        <item m="1" x="429"/>
        <item m="1" x="525"/>
        <item m="1" x="1116"/>
        <item m="1" x="1244"/>
        <item m="1" x="811"/>
        <item m="1" x="1280"/>
        <item m="1" x="372"/>
        <item m="1" x="555"/>
        <item m="1" x="611"/>
        <item m="1" x="939"/>
        <item m="1" x="1249"/>
        <item m="1" x="1065"/>
        <item m="1" x="763"/>
        <item m="1" x="1224"/>
        <item m="1" x="1248"/>
        <item m="1" x="297"/>
        <item m="1" x="1647"/>
        <item m="1" x="914"/>
        <item m="1" x="550"/>
        <item m="1" x="391"/>
        <item m="1" x="537"/>
        <item m="1" x="1544"/>
        <item m="1" x="580"/>
        <item m="1" x="292"/>
        <item m="1" x="1284"/>
        <item m="1" x="753"/>
        <item m="1" x="1354"/>
        <item m="1" x="511"/>
        <item m="1" x="645"/>
        <item m="1" x="642"/>
        <item m="1" x="1278"/>
        <item m="1" x="1475"/>
        <item m="1" x="1113"/>
        <item m="1" x="323"/>
        <item m="1" x="1241"/>
        <item m="1" x="504"/>
        <item m="1" x="1173"/>
        <item m="1" x="513"/>
        <item m="1" x="394"/>
        <item m="1" x="410"/>
        <item m="1" x="1554"/>
        <item m="1" x="933"/>
        <item m="1" x="1090"/>
        <item m="1" x="881"/>
        <item m="1" x="1046"/>
        <item m="1" x="1319"/>
        <item m="1" x="293"/>
        <item m="1" x="1363"/>
        <item m="1" x="841"/>
        <item m="1" x="577"/>
        <item m="1" x="1623"/>
        <item m="1" x="1392"/>
        <item m="1" x="716"/>
        <item m="1" x="1393"/>
        <item m="1" x="1007"/>
        <item m="1" x="1668"/>
        <item m="1" x="406"/>
        <item m="1" x="1078"/>
        <item m="1" x="1627"/>
        <item m="1" x="1204"/>
        <item m="1" x="1022"/>
        <item m="1" x="431"/>
        <item m="1" x="974"/>
        <item m="1" x="731"/>
        <item m="1" x="1174"/>
        <item m="1" x="288"/>
        <item m="1" x="1333"/>
        <item m="1" x="1626"/>
        <item m="1" x="1296"/>
        <item m="1" x="1380"/>
        <item m="1" x="1525"/>
        <item m="1" x="352"/>
        <item m="1" x="1466"/>
        <item m="1" x="902"/>
        <item m="1" x="452"/>
        <item m="1" x="402"/>
        <item m="1" x="587"/>
        <item m="1" x="738"/>
        <item m="1" x="1635"/>
        <item m="1" x="1602"/>
        <item m="1" x="1073"/>
        <item m="1" x="1534"/>
        <item m="1" x="619"/>
        <item m="1" x="985"/>
        <item m="1" x="693"/>
        <item m="1" x="1163"/>
        <item m="1" x="1548"/>
        <item m="1" x="428"/>
        <item m="1" x="606"/>
        <item m="1" x="1276"/>
        <item m="1" x="360"/>
        <item m="1" x="559"/>
        <item m="1" x="648"/>
        <item m="1" x="1150"/>
        <item m="1" x="1097"/>
        <item m="1" x="1294"/>
        <item m="1" x="1355"/>
        <item m="1" x="403"/>
        <item m="1" x="1328"/>
        <item m="1" x="1604"/>
        <item m="1" x="1005"/>
        <item m="1" x="512"/>
        <item m="1" x="826"/>
        <item m="1" x="1169"/>
        <item m="1" x="1229"/>
        <item m="1" x="934"/>
        <item m="1" x="1522"/>
        <item m="1" x="498"/>
        <item m="1" x="786"/>
        <item m="1" x="1123"/>
        <item m="1" x="702"/>
        <item m="1" x="1433"/>
        <item m="1" x="987"/>
        <item m="1" x="1508"/>
        <item m="1" x="1040"/>
        <item m="1" x="1287"/>
        <item m="1" x="1383"/>
        <item m="1" x="760"/>
        <item m="1" x="1153"/>
        <item m="1" x="589"/>
        <item m="1" x="1632"/>
        <item m="1" x="608"/>
        <item m="1" x="1349"/>
        <item m="1" x="876"/>
        <item m="1" x="1002"/>
        <item m="1" x="518"/>
        <item m="1" x="560"/>
        <item m="1" x="886"/>
        <item m="1" x="1529"/>
        <item m="1" x="1429"/>
        <item m="1" x="999"/>
        <item m="1" x="415"/>
        <item m="1" x="1450"/>
        <item m="1" x="1636"/>
        <item m="1" x="1455"/>
        <item m="1" x="626"/>
        <item m="1" x="425"/>
        <item m="1" x="883"/>
        <item m="1" x="1033"/>
        <item m="1" x="646"/>
        <item m="1" x="1271"/>
        <item m="1" x="320"/>
        <item m="1" x="1213"/>
        <item m="1" x="1438"/>
        <item m="1" x="903"/>
        <item m="1" x="835"/>
        <item m="1" x="435"/>
        <item m="1" x="979"/>
        <item m="1" x="1015"/>
        <item m="1" x="949"/>
        <item m="1" x="1042"/>
        <item m="1" x="889"/>
        <item m="1" x="1423"/>
        <item m="1" x="1170"/>
        <item m="1" x="1662"/>
        <item m="1" x="621"/>
        <item m="1" x="997"/>
        <item m="1" x="1264"/>
        <item m="1" x="1228"/>
        <item m="1" x="644"/>
        <item m="1" x="1087"/>
        <item m="1" x="901"/>
        <item m="1" x="1568"/>
        <item m="1" x="665"/>
        <item m="1" x="1394"/>
        <item m="1" x="1026"/>
        <item m="1" x="1571"/>
        <item m="1" x="500"/>
        <item m="1" x="501"/>
        <item m="1" x="1672"/>
        <item m="1" x="359"/>
        <item m="1" x="473"/>
        <item m="1" x="673"/>
        <item m="1" x="764"/>
        <item m="1" x="925"/>
        <item m="1" x="727"/>
        <item m="1" x="423"/>
        <item m="1" x="1188"/>
        <item m="1" x="1618"/>
        <item m="1" x="853"/>
        <item m="1" x="1133"/>
        <item m="1" x="1109"/>
        <item m="1" x="1667"/>
        <item m="1" x="301"/>
        <item m="1" x="1577"/>
        <item m="1" x="1403"/>
        <item m="1" x="855"/>
        <item m="1" x="306"/>
        <item m="1" x="1388"/>
        <item m="1" x="1128"/>
        <item x="193"/>
        <item x="185"/>
        <item m="1" x="806"/>
        <item m="1" x="1043"/>
        <item m="1" x="1346"/>
        <item m="1" x="1357"/>
        <item m="1" x="368"/>
        <item m="1" x="311"/>
        <item m="1" x="1535"/>
        <item m="1" x="1456"/>
        <item m="1" x="1435"/>
        <item m="1" x="676"/>
        <item m="1" x="1646"/>
        <item m="1" x="1558"/>
        <item m="1" x="1591"/>
        <item m="1" x="810"/>
        <item m="1" x="413"/>
        <item m="1" x="1151"/>
        <item m="1" x="1682"/>
        <item m="1" x="474"/>
        <item m="1" x="1215"/>
        <item m="1" x="897"/>
        <item m="1" x="1406"/>
        <item m="1" x="505"/>
        <item m="1" x="745"/>
        <item m="1" x="455"/>
        <item m="1" x="931"/>
        <item m="1" x="848"/>
        <item m="1" x="1222"/>
        <item m="1" x="1323"/>
        <item m="1" x="1416"/>
        <item m="1" x="683"/>
        <item m="1" x="1471"/>
        <item m="1" x="1193"/>
        <item m="1" x="1463"/>
        <item m="1" x="774"/>
        <item m="1" x="1648"/>
        <item m="1" x="434"/>
        <item m="1" x="599"/>
        <item m="1" x="321"/>
        <item m="1" x="706"/>
        <item m="1" x="1600"/>
        <item m="1" x="1436"/>
        <item m="1" x="1035"/>
        <item m="1" x="1239"/>
        <item m="1" x="1092"/>
        <item m="1" x="1312"/>
        <item m="1" x="1553"/>
        <item m="1" x="1066"/>
        <item m="1" x="1551"/>
        <item m="1" x="373"/>
        <item m="1" x="1049"/>
        <item m="1" x="444"/>
        <item m="1" x="1583"/>
        <item m="1" x="1477"/>
        <item m="1" x="724"/>
        <item m="1" x="1671"/>
        <item m="1" x="1223"/>
        <item m="1" x="1324"/>
        <item m="1" x="1345"/>
        <item m="1" x="812"/>
        <item m="1" x="427"/>
        <item m="1" x="1156"/>
        <item m="1" x="913"/>
        <item m="1" x="1348"/>
        <item m="1" x="1235"/>
        <item m="1" x="515"/>
        <item m="1" x="457"/>
        <item m="1" x="1472"/>
        <item m="1" x="554"/>
        <item m="1" x="1524"/>
        <item m="1" x="986"/>
        <item m="1" x="412"/>
        <item m="1" x="780"/>
        <item m="1" x="1141"/>
        <item m="1" x="896"/>
        <item m="1" x="1020"/>
        <item m="1" x="339"/>
        <item m="1" x="1473"/>
        <item m="1" x="1487"/>
        <item m="1" x="502"/>
        <item m="1" x="739"/>
        <item m="1" x="1493"/>
        <item m="1" x="845"/>
        <item m="1" x="483"/>
        <item m="1" x="1681"/>
        <item m="1" x="1074"/>
        <item m="1" x="686"/>
        <item m="1" x="503"/>
        <item m="1" x="1420"/>
        <item m="1" x="742"/>
        <item m="1" x="1445"/>
        <item m="1" x="388"/>
        <item m="1" x="792"/>
        <item m="1" x="549"/>
        <item m="1" x="596"/>
        <item m="1" x="885"/>
        <item m="1" x="1268"/>
        <item m="1" x="1282"/>
        <item m="1" x="607"/>
        <item m="1" x="1311"/>
        <item m="1" x="815"/>
        <item m="1" x="1608"/>
        <item m="1" x="1335"/>
        <item m="1" x="776"/>
        <item m="1" x="1283"/>
        <item m="1" x="405"/>
        <item m="1" x="809"/>
        <item m="1" x="1298"/>
        <item m="1" x="476"/>
        <item m="1" x="1654"/>
        <item m="1" x="1569"/>
        <item m="1" x="1545"/>
        <item m="1" x="397"/>
        <item m="1" x="1122"/>
        <item m="1" x="1514"/>
        <item m="1" x="976"/>
        <item m="1" x="945"/>
        <item m="1" x="541"/>
        <item m="1" x="767"/>
        <item m="1" x="546"/>
        <item m="1" x="593"/>
        <item m="1" x="585"/>
        <item m="1" x="1421"/>
        <item m="1" x="635"/>
        <item m="1" x="1396"/>
        <item m="1" x="1145"/>
        <item m="1" x="477"/>
        <item m="1" x="588"/>
        <item m="1" x="603"/>
        <item m="1" x="1161"/>
        <item m="1" x="628"/>
        <item m="1" x="909"/>
        <item m="1" x="1253"/>
        <item m="1" x="610"/>
        <item m="1" x="1399"/>
        <item m="1" x="338"/>
        <item m="1" x="1660"/>
        <item m="1" x="634"/>
        <item m="1" x="318"/>
        <item m="1" x="1606"/>
        <item m="1" x="1262"/>
        <item m="1" x="1326"/>
        <item m="1" x="631"/>
        <item m="1" x="1474"/>
        <item m="1" x="1021"/>
        <item m="1" x="788"/>
        <item m="1" x="1063"/>
        <item m="1" x="1360"/>
        <item m="1" x="1306"/>
        <item x="3"/>
        <item m="1" x="449"/>
        <item m="1" x="741"/>
        <item m="1" x="522"/>
        <item m="1" x="1630"/>
        <item m="1" x="1356"/>
        <item x="6"/>
        <item x="7"/>
        <item x="8"/>
        <item m="1" x="399"/>
        <item m="1" x="752"/>
        <item m="1" x="1589"/>
        <item m="1" x="1171"/>
        <item m="1" x="712"/>
        <item x="14"/>
        <item x="15"/>
        <item x="16"/>
        <item x="17"/>
        <item x="18"/>
        <item x="19"/>
        <item x="20"/>
        <item x="23"/>
        <item m="1" x="369"/>
        <item m="1" x="1576"/>
        <item m="1" x="622"/>
        <item m="1" x="703"/>
        <item m="1" x="769"/>
        <item m="1" x="854"/>
        <item m="1" x="1025"/>
        <item m="1" x="581"/>
        <item m="1" x="1157"/>
        <item m="1" x="419"/>
        <item x="25"/>
        <item x="26"/>
        <item x="27"/>
        <item m="1" x="1047"/>
        <item m="1" x="906"/>
        <item m="1" x="1585"/>
        <item m="1" x="1062"/>
        <item m="1" x="1225"/>
        <item m="1" x="877"/>
        <item m="1" x="1631"/>
        <item m="1" x="857"/>
        <item m="1" x="791"/>
        <item m="1" x="396"/>
        <item m="1" x="993"/>
        <item m="1" x="507"/>
        <item m="1" x="1125"/>
        <item m="1" x="309"/>
        <item m="1" x="1489"/>
        <item m="1" x="787"/>
        <item m="1" x="1362"/>
        <item x="30"/>
        <item x="31"/>
        <item x="32"/>
        <item x="33"/>
        <item x="34"/>
        <item x="35"/>
        <item x="36"/>
        <item m="1" x="1387"/>
        <item m="1" x="1410"/>
        <item m="1" x="746"/>
        <item m="1" x="1417"/>
        <item m="1" x="842"/>
        <item m="1" x="1622"/>
        <item m="1" x="733"/>
        <item m="1" x="908"/>
        <item m="1" x="824"/>
        <item m="1" x="825"/>
        <item m="1" x="523"/>
        <item m="1" x="899"/>
        <item m="1" x="637"/>
        <item m="1" x="743"/>
        <item m="1" x="802"/>
        <item m="1" x="991"/>
        <item m="1" x="381"/>
        <item m="1" x="308"/>
        <item m="1" x="1175"/>
        <item x="52"/>
        <item x="53"/>
        <item x="54"/>
        <item x="55"/>
        <item x="56"/>
        <item x="57"/>
        <item x="58"/>
        <item x="59"/>
        <item x="60"/>
        <item m="1" x="1595"/>
        <item x="61"/>
        <item x="62"/>
        <item x="63"/>
        <item x="64"/>
        <item x="65"/>
        <item m="1" x="1661"/>
        <item m="1" x="404"/>
        <item m="1" x="871"/>
        <item m="1" x="1677"/>
        <item m="1" x="1059"/>
        <item m="1" x="870"/>
        <item m="1" x="536"/>
        <item m="1" x="467"/>
        <item m="1" x="1196"/>
        <item m="1" x="1211"/>
        <item m="1" x="1644"/>
        <item m="1" x="1336"/>
        <item m="1" x="574"/>
        <item m="1" x="867"/>
        <item m="1" x="840"/>
        <item m="1" x="711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1149"/>
        <item x="91"/>
        <item x="92"/>
        <item x="93"/>
        <item m="1" x="1542"/>
        <item m="1" x="1231"/>
        <item x="94"/>
        <item m="1" x="78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m="1" x="1556"/>
        <item x="114"/>
        <item x="115"/>
        <item x="116"/>
        <item x="117"/>
        <item x="118"/>
        <item x="119"/>
        <item m="1" x="821"/>
        <item m="1" x="1176"/>
        <item x="121"/>
        <item x="122"/>
        <item x="123"/>
        <item m="1" x="1080"/>
        <item m="1" x="798"/>
        <item m="1" x="493"/>
        <item m="1" x="1419"/>
        <item m="1" x="330"/>
        <item m="1" x="862"/>
        <item m="1" x="709"/>
        <item m="1" x="732"/>
        <item m="1" x="1152"/>
        <item m="1" x="1567"/>
        <item m="1" x="519"/>
        <item m="1" x="531"/>
        <item m="1" x="781"/>
        <item m="1" x="1509"/>
        <item m="1" x="443"/>
        <item m="1" x="1164"/>
        <item x="142"/>
        <item x="143"/>
        <item x="144"/>
        <item m="1" x="1202"/>
        <item m="1" x="770"/>
        <item m="1" x="461"/>
        <item m="1" x="385"/>
        <item m="1" x="1212"/>
        <item m="1" x="803"/>
        <item m="1" x="827"/>
        <item m="1" x="1480"/>
        <item m="1" x="492"/>
        <item m="1" x="983"/>
        <item m="1" x="868"/>
        <item m="1" x="869"/>
        <item m="1" x="1536"/>
        <item m="1" x="378"/>
        <item m="1" x="653"/>
        <item m="1" x="1352"/>
        <item m="1" x="942"/>
        <item m="1" x="819"/>
        <item m="1" x="1379"/>
        <item x="148"/>
        <item m="1" x="1310"/>
        <item m="1" x="514"/>
        <item m="1" x="568"/>
        <item m="1" x="1052"/>
        <item m="1" x="980"/>
        <item m="1" x="679"/>
        <item m="1" x="456"/>
        <item m="1" x="1369"/>
        <item m="1" x="1501"/>
        <item m="1" x="1389"/>
        <item m="1" x="1412"/>
        <item m="1" x="657"/>
        <item x="155"/>
        <item x="156"/>
        <item x="157"/>
        <item m="1" x="1676"/>
        <item x="158"/>
        <item x="159"/>
        <item m="1" x="1121"/>
        <item x="161"/>
        <item x="162"/>
        <item x="163"/>
        <item x="164"/>
        <item x="165"/>
        <item x="166"/>
        <item m="1" x="938"/>
        <item m="1" x="524"/>
        <item m="1" x="566"/>
        <item m="1" x="1226"/>
        <item m="1" x="1147"/>
        <item m="1" x="573"/>
        <item m="1" x="552"/>
        <item m="1" x="1079"/>
        <item m="1" x="892"/>
        <item m="1" x="664"/>
        <item m="1" x="1381"/>
        <item m="1" x="1267"/>
        <item m="1" x="1146"/>
        <item m="1" x="374"/>
        <item m="1" x="888"/>
        <item m="1" x="1615"/>
        <item m="1" x="436"/>
        <item m="1" x="1242"/>
        <item m="1" x="1552"/>
        <item m="1" x="1599"/>
        <item m="1" x="737"/>
        <item m="1" x="1513"/>
        <item m="1" x="1504"/>
        <item m="1" x="478"/>
        <item m="1" x="325"/>
        <item m="1" x="1391"/>
        <item m="1" x="1014"/>
        <item x="175"/>
        <item x="176"/>
        <item x="177"/>
        <item x="178"/>
        <item x="179"/>
        <item x="180"/>
        <item x="181"/>
        <item m="1" x="344"/>
        <item m="1" x="1195"/>
        <item m="1" x="1666"/>
        <item m="1" x="950"/>
        <item m="1" x="1511"/>
        <item m="1" x="1257"/>
        <item m="1" x="973"/>
        <item m="1" x="358"/>
        <item m="1" x="660"/>
        <item m="1" x="932"/>
        <item m="1" x="1332"/>
        <item m="1" x="880"/>
        <item m="1" x="1557"/>
        <item m="1" x="1208"/>
        <item m="1" x="439"/>
        <item m="1" x="336"/>
        <item m="1" x="1172"/>
        <item m="1" x="630"/>
        <item m="1" x="1216"/>
        <item m="1" x="1382"/>
        <item m="1" x="1071"/>
        <item m="1" x="1056"/>
        <item m="1" x="719"/>
        <item m="1" x="319"/>
        <item m="1" x="1578"/>
        <item m="1" x="300"/>
        <item m="1" x="535"/>
        <item m="1" x="1441"/>
        <item x="204"/>
        <item x="205"/>
        <item x="206"/>
        <item m="1" x="540"/>
        <item m="1" x="312"/>
        <item m="1" x="1075"/>
        <item m="1" x="768"/>
        <item m="1" x="754"/>
        <item m="1" x="994"/>
        <item m="1" x="641"/>
        <item m="1" x="569"/>
        <item m="1" x="437"/>
        <item m="1" x="509"/>
        <item m="1" x="345"/>
        <item m="1" x="342"/>
        <item m="1" x="1613"/>
        <item m="1" x="989"/>
        <item m="1" x="496"/>
        <item x="217"/>
        <item m="1" x="364"/>
        <item x="225"/>
        <item x="226"/>
        <item x="227"/>
        <item x="228"/>
        <item m="1" x="1237"/>
        <item m="1" x="1251"/>
        <item x="230"/>
        <item x="231"/>
        <item m="1" x="1498"/>
        <item x="232"/>
        <item x="233"/>
        <item m="1" x="601"/>
        <item m="1" x="1372"/>
        <item x="234"/>
        <item x="235"/>
        <item x="236"/>
        <item x="237"/>
        <item x="238"/>
        <item x="239"/>
        <item x="240"/>
        <item m="1" x="1427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m="1" x="951"/>
        <item m="1" x="583"/>
        <item x="262"/>
        <item m="1" x="832"/>
        <item m="1" x="1037"/>
        <item x="274"/>
        <item x="0"/>
        <item m="1" x="968"/>
        <item m="1" x="861"/>
        <item m="1" x="956"/>
        <item m="1" x="499"/>
        <item m="1" x="544"/>
        <item m="1" x="758"/>
        <item m="1" x="650"/>
        <item m="1" x="1135"/>
        <item m="1" x="1227"/>
        <item m="1" x="287"/>
        <item m="1" x="1593"/>
        <item m="1" x="1373"/>
        <item m="1" x="1106"/>
        <item m="1" x="1499"/>
        <item m="1" x="807"/>
        <item m="1" x="448"/>
        <item m="1" x="1321"/>
        <item m="1" x="290"/>
        <item m="1" x="820"/>
        <item m="1" x="957"/>
        <item m="1" x="667"/>
        <item x="22"/>
        <item m="1" x="1612"/>
        <item m="1" x="1497"/>
        <item m="1" x="1546"/>
        <item m="1" x="915"/>
        <item m="1" x="978"/>
        <item m="1" x="790"/>
        <item m="1" x="442"/>
        <item m="1" x="1449"/>
        <item m="1" x="1573"/>
        <item m="1" x="847"/>
        <item m="1" x="1076"/>
        <item m="1" x="1448"/>
        <item m="1" x="729"/>
        <item m="1" x="1036"/>
        <item m="1" x="393"/>
        <item m="1" x="1102"/>
        <item m="1" x="1252"/>
        <item m="1" x="545"/>
        <item m="1" x="1601"/>
        <item m="1" x="801"/>
        <item m="1" x="1572"/>
        <item m="1" x="740"/>
        <item m="1" x="594"/>
        <item m="1" x="441"/>
        <item m="1" x="720"/>
        <item m="1" x="647"/>
        <item x="66"/>
        <item m="1" x="1670"/>
        <item m="1" x="487"/>
        <item m="1" x="479"/>
        <item m="1" x="1191"/>
        <item m="1" x="1230"/>
        <item m="1" x="977"/>
        <item m="1" x="295"/>
        <item m="1" x="1359"/>
        <item m="1" x="948"/>
        <item x="127"/>
        <item m="1" x="597"/>
        <item m="1" x="1234"/>
        <item m="1" x="495"/>
        <item m="1" x="1103"/>
        <item m="1" x="1562"/>
        <item m="1" x="685"/>
        <item m="1" x="1398"/>
        <item m="1" x="1377"/>
        <item m="1" x="1413"/>
        <item m="1" x="972"/>
        <item m="1" x="1027"/>
        <item m="1" x="816"/>
        <item m="1" x="491"/>
        <item m="1" x="1407"/>
        <item m="1" x="936"/>
        <item m="1" x="1010"/>
        <item m="1" x="1673"/>
        <item m="1" x="489"/>
        <item m="1" x="562"/>
        <item m="1" x="859"/>
        <item m="1" x="1451"/>
        <item m="1" x="1645"/>
        <item m="1" x="1478"/>
        <item m="1" x="1084"/>
        <item m="1" x="1375"/>
        <item m="1" x="1089"/>
        <item m="1" x="1260"/>
        <item m="1" x="355"/>
        <item m="1" x="1385"/>
        <item m="1" x="409"/>
        <item m="1" x="1110"/>
        <item m="1" x="1366"/>
        <item m="1" x="561"/>
        <item m="1" x="362"/>
        <item m="1" x="1459"/>
        <item m="1" x="1081"/>
        <item m="1" x="1068"/>
        <item m="1" x="965"/>
        <item m="1" x="602"/>
        <item m="1" x="929"/>
        <item m="1" x="1315"/>
        <item m="1" x="940"/>
        <item m="1" x="849"/>
        <item m="1" x="367"/>
        <item m="1" x="1347"/>
        <item m="1" x="924"/>
        <item m="1" x="470"/>
        <item m="1" x="609"/>
        <item m="1" x="1293"/>
        <item m="1" x="690"/>
        <item m="1" x="1055"/>
        <item m="1" x="350"/>
        <item m="1" x="843"/>
        <item m="1" x="1197"/>
        <item m="1" x="465"/>
        <item m="1" x="1177"/>
        <item m="1" x="1680"/>
        <item m="1" x="1286"/>
        <item m="1" x="1538"/>
        <item m="1" x="1118"/>
        <item m="1" x="1350"/>
        <item m="1" x="1358"/>
        <item m="1" x="1198"/>
        <item m="1" x="1243"/>
        <item m="1" x="1575"/>
        <item m="1" x="1205"/>
        <item m="1" x="838"/>
        <item m="1" x="1072"/>
        <item m="1" x="1364"/>
        <item m="1" x="904"/>
        <item m="1" x="830"/>
        <item m="1" x="1247"/>
        <item m="1" x="1610"/>
        <item m="1" x="1505"/>
        <item m="1" x="563"/>
        <item m="1" x="717"/>
        <item m="1" x="800"/>
        <item m="1" x="1023"/>
        <item m="1" x="1104"/>
        <item m="1" x="688"/>
        <item m="1" x="708"/>
        <item m="1" x="1431"/>
        <item m="1" x="1303"/>
        <item m="1" x="1070"/>
        <item m="1" x="567"/>
        <item m="1" x="379"/>
        <item m="1" x="392"/>
        <item m="1" x="1512"/>
        <item m="1" x="1031"/>
        <item m="1" x="1288"/>
        <item m="1" x="395"/>
        <item m="1" x="528"/>
        <item m="1" x="1565"/>
        <item m="1" x="833"/>
        <item m="1" x="1246"/>
        <item m="1" x="1085"/>
        <item m="1" x="1640"/>
        <item m="1" x="1469"/>
        <item m="1" x="1003"/>
        <item m="1" x="1652"/>
        <item m="1" x="365"/>
        <item x="263"/>
        <item m="1" x="697"/>
        <item m="1" x="636"/>
        <item m="1" x="286"/>
        <item m="1" x="1178"/>
        <item m="1" x="349"/>
        <item m="1" x="672"/>
        <item m="1" x="1430"/>
        <item x="275"/>
        <item m="1" x="463"/>
        <item m="1" x="952"/>
        <item m="1" x="1206"/>
        <item x="276"/>
        <item m="1" x="1220"/>
        <item m="1" x="1307"/>
        <item m="1" x="624"/>
        <item x="71"/>
        <item m="1" x="466"/>
        <item m="1" x="961"/>
        <item m="1" x="1434"/>
        <item m="1" x="992"/>
        <item m="1" x="1523"/>
        <item m="1" x="652"/>
        <item m="1" x="482"/>
        <item m="1" x="655"/>
        <item m="1" x="1297"/>
        <item m="1" x="1367"/>
        <item m="1" x="779"/>
        <item m="1" x="575"/>
        <item m="1" x="1232"/>
        <item m="1" x="778"/>
        <item m="1" x="912"/>
        <item m="1" x="1217"/>
        <item m="1" x="1304"/>
        <item m="1" x="805"/>
        <item m="1" x="1532"/>
        <item m="1" x="1266"/>
        <item m="1" x="1291"/>
        <item m="1" x="1491"/>
        <item m="1" x="1526"/>
        <item m="1" x="1540"/>
        <item m="1" x="1024"/>
        <item m="1" x="1057"/>
        <item m="1" x="1120"/>
        <item m="1" x="818"/>
        <item m="1" x="814"/>
        <item m="1" x="663"/>
        <item m="1" x="1550"/>
        <item m="1" x="571"/>
        <item m="1" x="658"/>
        <item m="1" x="520"/>
        <item m="1" x="1214"/>
        <item m="1" x="1218"/>
        <item m="1" x="1265"/>
        <item m="1" x="1642"/>
        <item m="1" x="990"/>
        <item m="1" x="1250"/>
        <item m="1" x="1289"/>
        <item m="1" x="1390"/>
        <item m="1" x="1300"/>
        <item m="1" x="1290"/>
        <item m="1" x="891"/>
        <item m="1" x="422"/>
        <item m="1" x="1160"/>
        <item m="1" x="1444"/>
        <item m="1" x="878"/>
        <item m="1" x="1452"/>
        <item m="1" x="866"/>
        <item m="1" x="661"/>
        <item m="1" x="302"/>
        <item x="1"/>
        <item x="2"/>
        <item x="4"/>
        <item x="5"/>
        <item x="9"/>
        <item x="10"/>
        <item x="13"/>
        <item x="21"/>
        <item x="28"/>
        <item x="29"/>
        <item x="37"/>
        <item x="38"/>
        <item x="40"/>
        <item x="41"/>
        <item x="42"/>
        <item x="43"/>
        <item x="47"/>
        <item x="48"/>
        <item x="49"/>
        <item x="50"/>
        <item x="51"/>
        <item x="67"/>
        <item x="68"/>
        <item x="69"/>
        <item x="70"/>
        <item x="72"/>
        <item x="73"/>
        <item x="74"/>
        <item x="75"/>
        <item x="76"/>
        <item x="95"/>
        <item x="96"/>
        <item x="110"/>
        <item x="111"/>
        <item x="112"/>
        <item x="113"/>
        <item x="120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5"/>
        <item x="146"/>
        <item x="147"/>
        <item x="149"/>
        <item x="150"/>
        <item x="151"/>
        <item x="152"/>
        <item x="153"/>
        <item x="154"/>
        <item x="160"/>
        <item x="167"/>
        <item x="168"/>
        <item x="169"/>
        <item x="170"/>
        <item x="171"/>
        <item x="173"/>
        <item x="174"/>
        <item x="182"/>
        <item x="183"/>
        <item x="184"/>
        <item x="186"/>
        <item x="187"/>
        <item x="188"/>
        <item x="189"/>
        <item x="190"/>
        <item x="191"/>
        <item x="192"/>
        <item x="195"/>
        <item x="196"/>
        <item x="197"/>
        <item x="198"/>
        <item x="199"/>
        <item x="200"/>
        <item x="201"/>
        <item x="202"/>
        <item x="203"/>
        <item x="207"/>
        <item x="208"/>
        <item x="209"/>
        <item x="210"/>
        <item x="211"/>
        <item x="212"/>
        <item x="214"/>
        <item x="215"/>
        <item x="216"/>
        <item x="219"/>
        <item x="220"/>
        <item x="221"/>
        <item x="222"/>
        <item x="223"/>
        <item x="224"/>
        <item x="229"/>
        <item x="261"/>
        <item x="264"/>
        <item x="265"/>
        <item x="266"/>
        <item x="267"/>
        <item x="268"/>
        <item x="269"/>
        <item x="270"/>
        <item x="271"/>
        <item x="272"/>
        <item x="273"/>
        <item x="277"/>
        <item x="278"/>
        <item x="283"/>
        <item x="284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1"/>
    <field x="0"/>
    <field x="2"/>
    <field x="3"/>
    <field x="5"/>
  </rowFields>
  <rowItems count="316">
    <i>
      <x/>
    </i>
    <i r="1">
      <x v="18"/>
      <x v="1"/>
      <x v="1312"/>
      <x v="1331"/>
    </i>
    <i>
      <x v="1"/>
    </i>
    <i r="1">
      <x/>
      <x v="1"/>
      <x v="1544"/>
      <x v="1563"/>
    </i>
    <i r="1">
      <x v="1"/>
      <x v="1"/>
      <x v="1545"/>
      <x v="1564"/>
    </i>
    <i r="3">
      <x v="1546"/>
      <x v="1565"/>
    </i>
    <i r="1">
      <x v="2"/>
      <x v="1"/>
      <x v="508"/>
      <x v="31"/>
    </i>
    <i r="3">
      <x v="840"/>
      <x v="34"/>
    </i>
    <i r="3">
      <x v="1549"/>
      <x v="1568"/>
    </i>
    <i r="1">
      <x v="3"/>
      <x v="1"/>
      <x v="842"/>
      <x v="30"/>
    </i>
    <i r="1">
      <x v="4"/>
      <x v="1"/>
      <x v="1551"/>
      <x v="1570"/>
    </i>
    <i r="1">
      <x v="6"/>
      <x v="1"/>
      <x v="586"/>
      <x v="218"/>
    </i>
    <i r="3">
      <x v="616"/>
      <x v="221"/>
    </i>
    <i r="3">
      <x v="733"/>
      <x v="212"/>
    </i>
    <i r="3">
      <x v="1514"/>
      <x v="1578"/>
    </i>
    <i r="3">
      <x v="1558"/>
      <x v="1579"/>
    </i>
    <i r="3">
      <x v="1559"/>
      <x v="1580"/>
    </i>
    <i r="3">
      <x v="1560"/>
      <x v="1581"/>
    </i>
    <i r="3">
      <x v="1561"/>
      <x v="1582"/>
    </i>
    <i r="1">
      <x v="7"/>
      <x v="1"/>
      <x v="910"/>
      <x v="1589"/>
    </i>
    <i r="3">
      <x v="1567"/>
      <x v="1588"/>
    </i>
    <i r="3">
      <x v="1568"/>
      <x v="1590"/>
    </i>
    <i r="3">
      <x v="1569"/>
      <x v="1591"/>
    </i>
    <i r="1">
      <x v="8"/>
      <x v="1"/>
      <x v="1588"/>
      <x v="1615"/>
    </i>
    <i r="1">
      <x v="9"/>
      <x v="1"/>
      <x v="1589"/>
      <x v="1616"/>
    </i>
    <i r="1">
      <x v="11"/>
      <x/>
      <x v="1594"/>
      <x v="1621"/>
    </i>
    <i r="2">
      <x v="1"/>
      <x v="1595"/>
      <x v="1622"/>
    </i>
    <i r="3">
      <x v="1596"/>
      <x v="1623"/>
    </i>
    <i r="3">
      <x v="1597"/>
      <x v="1624"/>
    </i>
    <i r="1">
      <x v="12"/>
      <x v="1"/>
      <x v="723"/>
      <x v="1630"/>
    </i>
    <i r="3">
      <x v="841"/>
      <x v="32"/>
    </i>
    <i r="3">
      <x v="1602"/>
      <x v="1631"/>
    </i>
    <i r="3">
      <x v="1603"/>
      <x v="1632"/>
    </i>
    <i r="1">
      <x v="13"/>
      <x v="1"/>
      <x v="533"/>
      <x v="833"/>
    </i>
    <i r="3">
      <x v="1229"/>
      <x v="1636"/>
    </i>
    <i r="3">
      <x v="1607"/>
      <x v="1637"/>
    </i>
    <i r="1">
      <x v="14"/>
      <x v="1"/>
      <x v="593"/>
      <x v="832"/>
    </i>
    <i r="3">
      <x v="605"/>
      <x v="224"/>
    </i>
    <i r="3">
      <x v="609"/>
      <x v="1643"/>
    </i>
    <i r="3">
      <x v="913"/>
      <x v="1644"/>
    </i>
    <i r="3">
      <x v="1449"/>
      <x v="1645"/>
    </i>
    <i r="3">
      <x v="1534"/>
      <x v="1646"/>
    </i>
    <i r="3">
      <x v="1613"/>
      <x v="1647"/>
    </i>
    <i r="3">
      <x v="1614"/>
      <x v="1648"/>
    </i>
    <i r="3">
      <x v="1615"/>
      <x v="1649"/>
    </i>
    <i r="3">
      <x v="1616"/>
      <x v="1650"/>
    </i>
    <i r="3">
      <x v="1617"/>
      <x v="1651"/>
    </i>
    <i r="1">
      <x v="15"/>
      <x v="1"/>
      <x v="1619"/>
      <x v="1653"/>
    </i>
    <i r="3">
      <x v="1620"/>
      <x v="1654"/>
    </i>
    <i r="3">
      <x v="1621"/>
      <x v="1655"/>
    </i>
    <i r="1">
      <x v="16"/>
      <x v="1"/>
      <x v="617"/>
      <x v="225"/>
    </i>
    <i r="3">
      <x v="1468"/>
      <x v="1658"/>
    </i>
    <i r="3">
      <x v="1622"/>
      <x v="1657"/>
    </i>
    <i r="3">
      <x v="1623"/>
      <x v="1659"/>
    </i>
    <i r="3">
      <x v="1624"/>
      <x v="1660"/>
    </i>
    <i r="1">
      <x v="18"/>
      <x/>
      <x v="1312"/>
      <x v="1331"/>
    </i>
    <i r="2">
      <x v="1"/>
      <x v="1312"/>
      <x v="1331"/>
    </i>
    <i>
      <x v="2"/>
    </i>
    <i r="1">
      <x/>
      <x/>
      <x v="1543"/>
      <x v="1562"/>
    </i>
    <i r="1">
      <x v="2"/>
      <x/>
      <x v="1548"/>
      <x v="1567"/>
    </i>
    <i r="1">
      <x v="3"/>
      <x v="1"/>
      <x v="302"/>
      <x v="1003"/>
    </i>
    <i r="1">
      <x v="6"/>
      <x v="1"/>
      <x v="8"/>
      <x v="424"/>
    </i>
    <i r="3">
      <x v="1513"/>
      <x v="1574"/>
    </i>
    <i r="3">
      <x v="1555"/>
      <x v="1575"/>
    </i>
    <i r="3">
      <x v="1556"/>
      <x v="1576"/>
    </i>
    <i r="3">
      <x v="1557"/>
      <x v="1577"/>
    </i>
    <i r="1">
      <x v="7"/>
      <x v="1"/>
      <x v="1488"/>
      <x v="1508"/>
    </i>
    <i r="3">
      <x v="1566"/>
      <x v="1587"/>
    </i>
    <i r="1">
      <x v="8"/>
      <x/>
      <x v="1585"/>
      <x v="1612"/>
    </i>
    <i r="2">
      <x v="1"/>
      <x v="1586"/>
      <x v="1613"/>
    </i>
    <i r="3">
      <x v="1587"/>
      <x v="1614"/>
    </i>
    <i r="1">
      <x v="11"/>
      <x v="1"/>
      <x v="1593"/>
      <x v="1620"/>
    </i>
    <i r="1">
      <x v="12"/>
      <x v="1"/>
      <x v="1601"/>
      <x v="1629"/>
    </i>
    <i r="1">
      <x v="13"/>
      <x v="1"/>
      <x v="1605"/>
      <x v="1634"/>
    </i>
    <i r="3">
      <x v="1606"/>
      <x v="1635"/>
    </i>
    <i r="1">
      <x v="14"/>
      <x/>
      <x v="1609"/>
      <x v="1639"/>
    </i>
    <i r="3">
      <x v="1610"/>
      <x v="1640"/>
    </i>
    <i r="2">
      <x v="1"/>
      <x v="1611"/>
      <x v="1641"/>
    </i>
    <i r="3">
      <x v="1612"/>
      <x v="1642"/>
    </i>
    <i r="1">
      <x v="17"/>
      <x v="1"/>
      <x v="748"/>
      <x v="200"/>
    </i>
    <i r="3">
      <x v="1625"/>
      <x v="1661"/>
    </i>
    <i r="3">
      <x v="1626"/>
      <x v="1662"/>
    </i>
    <i r="1">
      <x v="18"/>
      <x/>
      <x v="1312"/>
      <x v="1331"/>
    </i>
    <i r="2">
      <x v="1"/>
      <x v="1312"/>
      <x v="1331"/>
    </i>
    <i>
      <x v="3"/>
    </i>
    <i r="1">
      <x v="18"/>
      <x/>
      <x v="1312"/>
      <x v="1331"/>
    </i>
    <i r="2">
      <x v="1"/>
      <x v="1312"/>
      <x v="1331"/>
    </i>
    <i>
      <x v="4"/>
    </i>
    <i r="1">
      <x v="4"/>
      <x/>
      <x v="1552"/>
      <x v="1571"/>
    </i>
    <i r="1">
      <x v="17"/>
      <x/>
      <x v="1628"/>
      <x v="1664"/>
    </i>
    <i r="3">
      <x v="1629"/>
      <x v="1665"/>
    </i>
    <i r="3">
      <x v="1630"/>
      <x v="1666"/>
    </i>
    <i r="1">
      <x v="18"/>
      <x/>
      <x v="1312"/>
      <x v="1331"/>
    </i>
    <i>
      <x v="5"/>
    </i>
    <i r="1">
      <x v="18"/>
      <x/>
      <x v="1312"/>
      <x v="1331"/>
    </i>
    <i r="2">
      <x v="1"/>
      <x v="1312"/>
      <x v="1331"/>
    </i>
    <i>
      <x v="6"/>
    </i>
    <i r="1">
      <x v="9"/>
      <x v="1"/>
      <x v="1591"/>
      <x v="1618"/>
    </i>
    <i r="1">
      <x v="11"/>
      <x/>
      <x v="1600"/>
      <x v="1628"/>
    </i>
    <i r="1">
      <x v="17"/>
      <x v="1"/>
      <x v="131"/>
      <x v="357"/>
    </i>
    <i r="3">
      <x v="282"/>
      <x v="263"/>
    </i>
    <i r="3">
      <x v="283"/>
      <x v="124"/>
    </i>
    <i r="3">
      <x v="284"/>
      <x v="262"/>
    </i>
    <i r="3">
      <x v="285"/>
      <x v="1681"/>
    </i>
    <i r="3">
      <x v="320"/>
      <x v="1682"/>
    </i>
    <i r="3">
      <x v="393"/>
      <x v="122"/>
    </i>
    <i r="1">
      <x v="18"/>
      <x/>
      <x v="1312"/>
      <x v="1331"/>
    </i>
    <i r="2">
      <x v="1"/>
      <x v="1312"/>
      <x v="1331"/>
    </i>
    <i>
      <x v="7"/>
    </i>
    <i r="1">
      <x/>
      <x v="1"/>
      <x v="980"/>
      <x v="982"/>
    </i>
    <i r="1">
      <x v="1"/>
      <x v="1"/>
      <x v="985"/>
      <x v="988"/>
    </i>
    <i r="3">
      <x v="986"/>
      <x v="989"/>
    </i>
    <i r="3">
      <x v="987"/>
      <x v="990"/>
    </i>
    <i r="3">
      <x v="1547"/>
      <x v="1566"/>
    </i>
    <i r="1">
      <x v="2"/>
      <x v="1"/>
      <x v="993"/>
      <x v="996"/>
    </i>
    <i r="3">
      <x v="994"/>
      <x v="997"/>
    </i>
    <i r="3">
      <x v="995"/>
      <x v="998"/>
    </i>
    <i r="3">
      <x v="996"/>
      <x v="999"/>
    </i>
    <i r="3">
      <x v="997"/>
      <x v="1000"/>
    </i>
    <i r="3">
      <x v="998"/>
      <x v="1001"/>
    </i>
    <i r="3">
      <x v="999"/>
      <x v="1002"/>
    </i>
    <i r="3">
      <x v="1334"/>
      <x v="1353"/>
    </i>
    <i r="3">
      <x v="1550"/>
      <x v="1569"/>
    </i>
    <i r="1">
      <x v="3"/>
      <x v="1"/>
      <x v="1009"/>
      <x v="1014"/>
    </i>
    <i r="3">
      <x v="1010"/>
      <x v="1015"/>
    </i>
    <i r="3">
      <x v="1011"/>
      <x v="1016"/>
    </i>
    <i r="1">
      <x v="4"/>
      <x v="1"/>
      <x v="1028"/>
      <x v="1034"/>
    </i>
    <i r="3">
      <x v="1029"/>
      <x v="1035"/>
    </i>
    <i r="3">
      <x v="1030"/>
      <x v="1036"/>
    </i>
    <i r="3">
      <x v="1031"/>
      <x v="1037"/>
    </i>
    <i r="3">
      <x v="1032"/>
      <x v="1038"/>
    </i>
    <i r="3">
      <x v="1033"/>
      <x v="1039"/>
    </i>
    <i r="3">
      <x v="1034"/>
      <x v="1040"/>
    </i>
    <i r="3">
      <x v="1553"/>
      <x v="1572"/>
    </i>
    <i r="3">
      <x v="1554"/>
      <x v="1573"/>
    </i>
    <i r="1">
      <x v="6"/>
      <x v="1"/>
      <x v="1054"/>
      <x v="1060"/>
    </i>
    <i r="3">
      <x v="1055"/>
      <x v="1061"/>
    </i>
    <i r="3">
      <x v="1056"/>
      <x v="1062"/>
    </i>
    <i r="3">
      <x v="1057"/>
      <x v="1063"/>
    </i>
    <i r="3">
      <x v="1058"/>
      <x v="1064"/>
    </i>
    <i r="3">
      <x v="1059"/>
      <x v="1065"/>
    </i>
    <i r="3">
      <x v="1060"/>
      <x v="1066"/>
    </i>
    <i r="3">
      <x v="1061"/>
      <x v="1067"/>
    </i>
    <i r="3">
      <x v="1062"/>
      <x v="1068"/>
    </i>
    <i r="3">
      <x v="1064"/>
      <x v="1070"/>
    </i>
    <i r="3">
      <x v="1065"/>
      <x v="1071"/>
    </i>
    <i r="3">
      <x v="1066"/>
      <x v="1072"/>
    </i>
    <i r="3">
      <x v="1067"/>
      <x v="1073"/>
    </i>
    <i r="3">
      <x v="1068"/>
      <x v="1074"/>
    </i>
    <i r="3">
      <x v="1361"/>
      <x v="1380"/>
    </i>
    <i r="3">
      <x v="1562"/>
      <x v="1583"/>
    </i>
    <i r="3">
      <x v="1563"/>
      <x v="1584"/>
    </i>
    <i r="3">
      <x v="1564"/>
      <x v="1585"/>
    </i>
    <i r="3">
      <x v="1565"/>
      <x v="1586"/>
    </i>
    <i r="1">
      <x v="7"/>
      <x v="1"/>
      <x v="1084"/>
      <x v="1091"/>
    </i>
    <i r="3">
      <x v="1085"/>
      <x v="1092"/>
    </i>
    <i r="3">
      <x v="1086"/>
      <x v="1093"/>
    </i>
    <i r="3">
      <x v="1087"/>
      <x v="1094"/>
    </i>
    <i r="3">
      <x v="1088"/>
      <x v="1095"/>
    </i>
    <i r="3">
      <x v="1089"/>
      <x v="1096"/>
    </i>
    <i r="3">
      <x v="1090"/>
      <x v="1097"/>
    </i>
    <i r="3">
      <x v="1091"/>
      <x v="1098"/>
    </i>
    <i r="3">
      <x v="1092"/>
      <x v="1099"/>
    </i>
    <i r="3">
      <x v="1093"/>
      <x v="1100"/>
    </i>
    <i r="3">
      <x v="1094"/>
      <x v="1101"/>
    </i>
    <i r="3">
      <x v="1095"/>
      <x v="1102"/>
    </i>
    <i r="3">
      <x v="1096"/>
      <x v="1103"/>
    </i>
    <i r="3">
      <x v="1097"/>
      <x v="1104"/>
    </i>
    <i r="3">
      <x v="1099"/>
      <x v="1106"/>
    </i>
    <i r="3">
      <x v="1100"/>
      <x v="1107"/>
    </i>
    <i r="3">
      <x v="1101"/>
      <x v="1108"/>
    </i>
    <i r="3">
      <x v="1104"/>
      <x v="1111"/>
    </i>
    <i r="3">
      <x v="1105"/>
      <x v="1592"/>
    </i>
    <i r="3">
      <x v="1106"/>
      <x v="1113"/>
    </i>
    <i r="3">
      <x v="1107"/>
      <x v="1114"/>
    </i>
    <i r="3">
      <x v="1108"/>
      <x v="1115"/>
    </i>
    <i r="3">
      <x v="1109"/>
      <x v="1116"/>
    </i>
    <i r="3">
      <x v="1110"/>
      <x v="1117"/>
    </i>
    <i r="3">
      <x v="1111"/>
      <x v="1118"/>
    </i>
    <i r="3">
      <x v="1112"/>
      <x v="1119"/>
    </i>
    <i r="3">
      <x v="1113"/>
      <x v="1120"/>
    </i>
    <i r="3">
      <x v="1114"/>
      <x v="1121"/>
    </i>
    <i r="3">
      <x v="1115"/>
      <x v="1122"/>
    </i>
    <i r="3">
      <x v="1116"/>
      <x v="1123"/>
    </i>
    <i r="3">
      <x v="1117"/>
      <x v="1124"/>
    </i>
    <i r="3">
      <x v="1118"/>
      <x v="1125"/>
    </i>
    <i r="3">
      <x v="1119"/>
      <x v="1594"/>
    </i>
    <i r="3">
      <x v="1120"/>
      <x v="1127"/>
    </i>
    <i r="3">
      <x v="1121"/>
      <x v="1128"/>
    </i>
    <i r="3">
      <x v="1122"/>
      <x v="1129"/>
    </i>
    <i r="3">
      <x v="1123"/>
      <x v="1130"/>
    </i>
    <i r="3">
      <x v="1124"/>
      <x v="1131"/>
    </i>
    <i r="3">
      <x v="1125"/>
      <x v="1132"/>
    </i>
    <i r="3">
      <x v="1128"/>
      <x v="1135"/>
    </i>
    <i r="3">
      <x v="1129"/>
      <x v="1136"/>
    </i>
    <i r="3">
      <x v="1130"/>
      <x v="1137"/>
    </i>
    <i r="3">
      <x v="1131"/>
      <x v="1599"/>
    </i>
    <i r="3">
      <x v="1132"/>
      <x v="1600"/>
    </i>
    <i r="3">
      <x v="1371"/>
      <x v="1390"/>
    </i>
    <i r="3">
      <x v="1372"/>
      <x v="1602"/>
    </i>
    <i r="3">
      <x v="1570"/>
      <x v="1593"/>
    </i>
    <i r="3">
      <x v="1571"/>
      <x v="1595"/>
    </i>
    <i r="3">
      <x v="1572"/>
      <x v="1596"/>
    </i>
    <i r="3">
      <x v="1573"/>
      <x v="1597"/>
    </i>
    <i r="3">
      <x v="1574"/>
      <x v="1598"/>
    </i>
    <i r="3">
      <x v="1575"/>
      <x v="1601"/>
    </i>
    <i r="3">
      <x v="1576"/>
      <x v="1603"/>
    </i>
    <i r="3">
      <x v="1577"/>
      <x v="1604"/>
    </i>
    <i r="3">
      <x v="1578"/>
      <x v="1605"/>
    </i>
    <i r="3">
      <x v="1579"/>
      <x v="1606"/>
    </i>
    <i r="3">
      <x v="1580"/>
      <x v="1607"/>
    </i>
    <i r="3">
      <x v="1581"/>
      <x v="1608"/>
    </i>
    <i r="3">
      <x v="1582"/>
      <x v="1609"/>
    </i>
    <i r="3">
      <x v="1583"/>
      <x v="1610"/>
    </i>
    <i r="3">
      <x v="1584"/>
      <x v="1611"/>
    </i>
    <i r="1">
      <x v="8"/>
      <x v="1"/>
      <x v="1146"/>
      <x v="1154"/>
    </i>
    <i r="3">
      <x v="1147"/>
      <x v="1155"/>
    </i>
    <i r="3">
      <x v="1148"/>
      <x v="1156"/>
    </i>
    <i r="1">
      <x v="9"/>
      <x v="1"/>
      <x v="1590"/>
      <x v="1617"/>
    </i>
    <i r="1">
      <x v="10"/>
      <x v="1"/>
      <x v="1166"/>
      <x v="1176"/>
    </i>
    <i r="3">
      <x v="1592"/>
      <x v="1619"/>
    </i>
    <i r="1">
      <x v="11"/>
      <x v="1"/>
      <x v="1176"/>
      <x v="1189"/>
    </i>
    <i r="3">
      <x v="1177"/>
      <x v="1190"/>
    </i>
    <i r="3">
      <x v="1178"/>
      <x v="1191"/>
    </i>
    <i r="3">
      <x v="1180"/>
      <x v="1193"/>
    </i>
    <i r="3">
      <x v="1181"/>
      <x v="1194"/>
    </i>
    <i r="3">
      <x v="1182"/>
      <x v="1625"/>
    </i>
    <i r="3">
      <x v="1183"/>
      <x v="1196"/>
    </i>
    <i r="3">
      <x v="1184"/>
      <x v="1197"/>
    </i>
    <i r="3">
      <x v="1185"/>
      <x v="1198"/>
    </i>
    <i r="3">
      <x v="1186"/>
      <x v="1199"/>
    </i>
    <i r="3">
      <x v="1187"/>
      <x v="1200"/>
    </i>
    <i r="3">
      <x v="1188"/>
      <x v="1201"/>
    </i>
    <i r="3">
      <x v="1598"/>
      <x v="1626"/>
    </i>
    <i r="3">
      <x v="1599"/>
      <x v="1627"/>
    </i>
    <i r="1">
      <x v="12"/>
      <x v="1"/>
      <x v="1215"/>
      <x v="1229"/>
    </i>
    <i r="3">
      <x v="1216"/>
      <x v="1230"/>
    </i>
    <i r="3">
      <x v="1217"/>
      <x v="1231"/>
    </i>
    <i r="3">
      <x v="1218"/>
      <x v="1232"/>
    </i>
    <i r="3">
      <x v="1219"/>
      <x v="1233"/>
    </i>
    <i r="3">
      <x v="1220"/>
      <x v="1234"/>
    </i>
    <i r="3">
      <x v="1221"/>
      <x v="1235"/>
    </i>
    <i r="3">
      <x v="1604"/>
      <x v="1633"/>
    </i>
    <i r="1">
      <x v="13"/>
      <x v="1"/>
      <x v="1608"/>
      <x v="1638"/>
    </i>
    <i r="1">
      <x v="14"/>
      <x v="1"/>
      <x v="1248"/>
      <x v="1264"/>
    </i>
    <i r="3">
      <x v="1249"/>
      <x v="1265"/>
    </i>
    <i r="3">
      <x v="1250"/>
      <x v="1266"/>
    </i>
    <i r="3">
      <x v="1618"/>
      <x v="1652"/>
    </i>
    <i r="1">
      <x v="15"/>
      <x v="1"/>
      <x v="1542"/>
      <x v="1656"/>
    </i>
    <i r="1">
      <x v="16"/>
      <x v="1"/>
      <x v="1263"/>
      <x v="1282"/>
    </i>
    <i r="1">
      <x v="17"/>
      <x v="1"/>
      <x v="1265"/>
      <x v="1284"/>
    </i>
    <i r="3">
      <x v="1266"/>
      <x v="1285"/>
    </i>
    <i r="3">
      <x v="1267"/>
      <x v="1286"/>
    </i>
    <i r="3">
      <x v="1268"/>
      <x v="1287"/>
    </i>
    <i r="3">
      <x v="1270"/>
      <x v="1667"/>
    </i>
    <i r="3">
      <x v="1271"/>
      <x v="1290"/>
    </i>
    <i r="3">
      <x v="1272"/>
      <x v="1291"/>
    </i>
    <i r="3">
      <x v="1274"/>
      <x v="1293"/>
    </i>
    <i r="3">
      <x v="1275"/>
      <x v="1294"/>
    </i>
    <i r="3">
      <x v="1278"/>
      <x v="1297"/>
    </i>
    <i r="3">
      <x v="1279"/>
      <x v="1298"/>
    </i>
    <i r="3">
      <x v="1280"/>
      <x v="1299"/>
    </i>
    <i r="3">
      <x v="1281"/>
      <x v="1300"/>
    </i>
    <i r="3">
      <x v="1282"/>
      <x v="1301"/>
    </i>
    <i r="3">
      <x v="1283"/>
      <x v="1302"/>
    </i>
    <i r="3">
      <x v="1284"/>
      <x v="1303"/>
    </i>
    <i r="3">
      <x v="1286"/>
      <x v="1305"/>
    </i>
    <i r="3">
      <x v="1287"/>
      <x v="1306"/>
    </i>
    <i r="3">
      <x v="1288"/>
      <x v="1307"/>
    </i>
    <i r="3">
      <x v="1289"/>
      <x v="1308"/>
    </i>
    <i r="3">
      <x v="1290"/>
      <x v="1309"/>
    </i>
    <i r="3">
      <x v="1291"/>
      <x v="1310"/>
    </i>
    <i r="3">
      <x v="1292"/>
      <x v="1311"/>
    </i>
    <i r="3">
      <x v="1293"/>
      <x v="1312"/>
    </i>
    <i r="3">
      <x v="1294"/>
      <x v="1313"/>
    </i>
    <i r="3">
      <x v="1295"/>
      <x v="1314"/>
    </i>
    <i r="3">
      <x v="1296"/>
      <x v="1315"/>
    </i>
    <i r="3">
      <x v="1297"/>
      <x v="1316"/>
    </i>
    <i r="3">
      <x v="1298"/>
      <x v="1317"/>
    </i>
    <i r="3">
      <x v="1299"/>
      <x v="1318"/>
    </i>
    <i r="3">
      <x v="1300"/>
      <x v="1319"/>
    </i>
    <i r="3">
      <x v="1301"/>
      <x v="1320"/>
    </i>
    <i r="3">
      <x v="1302"/>
      <x v="1321"/>
    </i>
    <i r="3">
      <x v="1303"/>
      <x v="1322"/>
    </i>
    <i r="3">
      <x v="1304"/>
      <x v="1323"/>
    </i>
    <i r="3">
      <x v="1305"/>
      <x v="1324"/>
    </i>
    <i r="3">
      <x v="1308"/>
      <x v="1327"/>
    </i>
    <i r="3">
      <x v="1309"/>
      <x v="1676"/>
    </i>
    <i r="3">
      <x v="1310"/>
      <x v="1677"/>
    </i>
    <i r="3">
      <x v="1311"/>
      <x v="1330"/>
    </i>
    <i r="3">
      <x v="1473"/>
      <x v="1492"/>
    </i>
    <i r="3">
      <x v="1474"/>
      <x v="1678"/>
    </i>
    <i r="3">
      <x v="1480"/>
      <x v="1500"/>
    </i>
    <i r="3">
      <x v="1484"/>
      <x v="1504"/>
    </i>
    <i r="3">
      <x v="1631"/>
      <x v="1668"/>
    </i>
    <i r="3">
      <x v="1632"/>
      <x v="1669"/>
    </i>
    <i r="3">
      <x v="1633"/>
      <x v="1670"/>
    </i>
    <i r="3">
      <x v="1634"/>
      <x v="1671"/>
    </i>
    <i r="3">
      <x v="1635"/>
      <x v="1672"/>
    </i>
    <i r="3">
      <x v="1636"/>
      <x v="1673"/>
    </i>
    <i r="3">
      <x v="1637"/>
      <x v="1674"/>
    </i>
    <i r="3">
      <x v="1638"/>
      <x v="1675"/>
    </i>
    <i r="3">
      <x v="1639"/>
      <x v="1679"/>
    </i>
    <i r="3">
      <x v="1640"/>
      <x v="1680"/>
    </i>
    <i r="1">
      <x v="18"/>
      <x v="1"/>
      <x v="1312"/>
      <x v="1331"/>
    </i>
    <i>
      <x v="8"/>
    </i>
    <i r="1">
      <x v="18"/>
      <x/>
      <x v="1312"/>
      <x v="1331"/>
    </i>
    <i r="2">
      <x v="1"/>
      <x v="1312"/>
      <x v="1331"/>
    </i>
    <i>
      <x v="9"/>
    </i>
    <i r="1">
      <x v="17"/>
      <x/>
      <x v="1627"/>
      <x v="1663"/>
    </i>
    <i r="1">
      <x v="18"/>
      <x/>
      <x v="1312"/>
      <x v="1331"/>
    </i>
    <i>
      <x v="10"/>
    </i>
    <i r="1">
      <x v="18"/>
      <x v="1"/>
      <x v="1312"/>
      <x v="1331"/>
    </i>
    <i>
      <x v="11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colItems>
  <dataFields count="1">
    <dataField name="Ppto decretado" fld="6" baseField="0" baseItem="5" numFmtId="3"/>
  </dataFields>
  <formats count="1632"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3" axis="axisRow" dataOnly="0" field="3" labelOnly="1" type="button"/>
    </format>
    <format dxfId="2">
      <pivotArea outline="0" fieldPosition="2" axis="axisRow" dataOnly="0" field="2" labelOnly="1" type="button"/>
    </format>
    <format dxfId="3">
      <pivotArea outline="0" fieldPosition="0" dataOnly="0" type="all"/>
    </format>
    <format dxfId="4">
      <pivotArea outline="0" fieldPosition="0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5" labelOnly="1" type="button"/>
    </format>
    <format dxfId="4">
      <pivotArea outline="0" fieldPosition="0" dataOnly="0" labelOnly="1" offset="B256:IV256">
        <references count="1">
          <reference field="1" count="1">
            <x v="0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1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2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3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4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5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6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7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8"/>
          </reference>
        </references>
      </pivotArea>
    </format>
    <format dxfId="4">
      <pivotArea outline="0" fieldPosition="0" dataOnly="0" grandRow="1" labelOnly="1" offset="B256:IV256"/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228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1">
            <x v="748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4">
      <pivotArea outline="0" fieldPosition="0" dataOnly="0" labelOnly="1">
        <references count="1">
          <reference field="4" count="0"/>
        </references>
      </pivotArea>
    </format>
    <format dxfId="4">
      <pivotArea outline="0" fieldPosition="0" dataOnly="0" grandCol="1" labelOnly="1"/>
    </format>
    <format dxfId="5">
      <pivotArea outline="0" fieldPosition="0" dataOnly="0" labelOnly="1" offset="B256">
        <references count="1">
          <reference field="1" count="1">
            <x v="0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1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2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3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4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5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6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7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1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3"/>
          </reference>
          <reference field="1" count="1">
            <x v="2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6"/>
          </reference>
          <reference field="1" count="1">
            <x v="2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2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5"/>
          </reference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6"/>
          </reference>
          <reference field="1" count="1">
            <x v="2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4"/>
          </reference>
          <reference field="1" count="1">
            <x v="3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2"/>
          </reference>
          <reference field="1" count="1">
            <x v="3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3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4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5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4"/>
          </reference>
          <reference field="1" count="1">
            <x v="8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8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2"/>
          </reference>
          <reference field="1" count="1">
            <x v="8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3"/>
          </reference>
          <reference field="1" count="1">
            <x v="8"/>
          </reference>
          <reference field="2" count="0"/>
        </references>
      </pivotArea>
    </format>
    <format dxfId="6">
      <pivotArea outline="0" fieldPosition="3" axis="axisRow" dataOnly="0" field="3" labelOnly="1" type="button"/>
    </format>
    <format dxfId="6">
      <pivotArea outline="0" fieldPosition="0" dataOnly="0" labelOnly="1" offset="C256">
        <references count="1">
          <reference field="1" count="1">
            <x v="0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1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2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3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4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5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6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7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8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1:D20" firstHeaderRow="0" firstDataRow="1" firstDataCol="1"/>
  <pivotFields count="11">
    <pivotField axis="axisRow" showAl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8"/>
        <item x="0"/>
        <item m="1" x="19"/>
        <item t="default"/>
      </items>
    </pivotField>
    <pivotField showAl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ESUPUESTO DECRETADO TRAMITADO (M$)" fld="6" baseField="0" baseItem="0"/>
    <dataField name=" GASTO (M$)" fld="7" baseField="0" baseItem="0"/>
    <dataField name=" SALDO (M$)" fld="8" baseField="0" baseItem="0"/>
  </dataFields>
  <formats count="2">
    <format dxfId="7">
      <pivotArea outline="0" fieldPosition="0"/>
    </format>
    <format dxfId="8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9.00390625" style="0" customWidth="1"/>
    <col min="2" max="2" width="24.281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9"/>
      <c r="B1" s="27" t="s">
        <v>818</v>
      </c>
      <c r="C1" s="27"/>
      <c r="D1" s="27"/>
      <c r="E1" s="27"/>
      <c r="F1" s="27"/>
      <c r="G1" s="27"/>
      <c r="H1" s="27"/>
      <c r="I1" s="27"/>
      <c r="J1" s="27"/>
      <c r="K1" s="9"/>
    </row>
    <row r="2" spans="1:11" ht="15">
      <c r="A2" s="9"/>
      <c r="B2" s="9"/>
      <c r="C2" s="10"/>
      <c r="D2" s="10"/>
      <c r="E2" s="10"/>
      <c r="F2" s="9"/>
      <c r="G2" s="11"/>
      <c r="H2" s="11"/>
      <c r="I2" s="11"/>
      <c r="J2" s="9"/>
      <c r="K2" s="9"/>
    </row>
    <row r="3" spans="1:11" s="6" customFormat="1" ht="44.25" customHeight="1">
      <c r="A3" s="7" t="s">
        <v>0</v>
      </c>
      <c r="B3" s="7" t="s">
        <v>1</v>
      </c>
      <c r="C3" s="7" t="s">
        <v>2</v>
      </c>
      <c r="D3" s="7" t="s">
        <v>4</v>
      </c>
      <c r="E3" s="7" t="s">
        <v>3</v>
      </c>
      <c r="F3" s="7" t="s">
        <v>5</v>
      </c>
      <c r="G3" s="8" t="s">
        <v>106</v>
      </c>
      <c r="H3" s="8" t="s">
        <v>67</v>
      </c>
      <c r="I3" s="8" t="s">
        <v>68</v>
      </c>
      <c r="J3" s="7" t="s">
        <v>6</v>
      </c>
      <c r="K3" s="7" t="s">
        <v>7</v>
      </c>
    </row>
    <row r="4" spans="1:11" ht="15">
      <c r="A4" s="4" t="s">
        <v>811</v>
      </c>
      <c r="B4" s="4" t="s">
        <v>73</v>
      </c>
      <c r="C4" s="3" t="s">
        <v>8</v>
      </c>
      <c r="D4" s="3" t="s">
        <v>812</v>
      </c>
      <c r="E4" s="3" t="s">
        <v>568</v>
      </c>
      <c r="F4" s="4" t="s">
        <v>569</v>
      </c>
      <c r="G4" s="5">
        <v>28105706</v>
      </c>
      <c r="H4" s="5">
        <v>0</v>
      </c>
      <c r="I4" s="5">
        <v>28105706</v>
      </c>
      <c r="J4" s="4" t="s">
        <v>811</v>
      </c>
      <c r="K4" s="4" t="s">
        <v>811</v>
      </c>
    </row>
    <row r="5" spans="1:11" ht="24">
      <c r="A5" s="4" t="s">
        <v>811</v>
      </c>
      <c r="B5" s="4" t="s">
        <v>158</v>
      </c>
      <c r="C5" s="3" t="s">
        <v>13</v>
      </c>
      <c r="D5" s="3" t="s">
        <v>812</v>
      </c>
      <c r="E5" s="3" t="s">
        <v>568</v>
      </c>
      <c r="F5" s="4" t="s">
        <v>569</v>
      </c>
      <c r="G5" s="5">
        <v>4469086</v>
      </c>
      <c r="H5" s="5">
        <v>0</v>
      </c>
      <c r="I5" s="5">
        <v>4469086</v>
      </c>
      <c r="J5" s="4" t="s">
        <v>811</v>
      </c>
      <c r="K5" s="4" t="s">
        <v>811</v>
      </c>
    </row>
    <row r="6" spans="1:11" ht="24">
      <c r="A6" s="4" t="s">
        <v>811</v>
      </c>
      <c r="B6" s="4" t="s">
        <v>158</v>
      </c>
      <c r="C6" s="3" t="s">
        <v>8</v>
      </c>
      <c r="D6" s="3" t="s">
        <v>812</v>
      </c>
      <c r="E6" s="3" t="s">
        <v>568</v>
      </c>
      <c r="F6" s="4" t="s">
        <v>569</v>
      </c>
      <c r="G6" s="5">
        <v>289122719</v>
      </c>
      <c r="H6" s="5">
        <v>0</v>
      </c>
      <c r="I6" s="5">
        <v>289122719</v>
      </c>
      <c r="J6" s="4" t="s">
        <v>811</v>
      </c>
      <c r="K6" s="4" t="s">
        <v>811</v>
      </c>
    </row>
    <row r="7" spans="1:11" ht="15">
      <c r="A7" s="4" t="s">
        <v>811</v>
      </c>
      <c r="B7" s="4" t="s">
        <v>111</v>
      </c>
      <c r="C7" s="3" t="s">
        <v>13</v>
      </c>
      <c r="D7" s="3" t="s">
        <v>812</v>
      </c>
      <c r="E7" s="3" t="s">
        <v>568</v>
      </c>
      <c r="F7" s="4" t="s">
        <v>569</v>
      </c>
      <c r="G7" s="5">
        <v>6524875</v>
      </c>
      <c r="H7" s="5">
        <v>0</v>
      </c>
      <c r="I7" s="5">
        <v>6524875</v>
      </c>
      <c r="J7" s="4" t="s">
        <v>811</v>
      </c>
      <c r="K7" s="4" t="s">
        <v>811</v>
      </c>
    </row>
    <row r="8" spans="1:11" ht="15">
      <c r="A8" s="4" t="s">
        <v>811</v>
      </c>
      <c r="B8" s="4" t="s">
        <v>111</v>
      </c>
      <c r="C8" s="3" t="s">
        <v>8</v>
      </c>
      <c r="D8" s="3" t="s">
        <v>812</v>
      </c>
      <c r="E8" s="3" t="s">
        <v>568</v>
      </c>
      <c r="F8" s="4" t="s">
        <v>569</v>
      </c>
      <c r="G8" s="5">
        <v>1907330262</v>
      </c>
      <c r="H8" s="5">
        <v>0</v>
      </c>
      <c r="I8" s="5">
        <v>1907330262</v>
      </c>
      <c r="J8" s="4" t="s">
        <v>811</v>
      </c>
      <c r="K8" s="4" t="s">
        <v>811</v>
      </c>
    </row>
    <row r="9" spans="1:11" ht="24">
      <c r="A9" s="4" t="s">
        <v>811</v>
      </c>
      <c r="B9" s="4" t="s">
        <v>74</v>
      </c>
      <c r="C9" s="3" t="s">
        <v>13</v>
      </c>
      <c r="D9" s="3" t="s">
        <v>812</v>
      </c>
      <c r="E9" s="3" t="s">
        <v>568</v>
      </c>
      <c r="F9" s="4" t="s">
        <v>569</v>
      </c>
      <c r="G9" s="5">
        <v>1470571</v>
      </c>
      <c r="H9" s="5">
        <v>0</v>
      </c>
      <c r="I9" s="5">
        <v>1470571</v>
      </c>
      <c r="J9" s="4" t="s">
        <v>811</v>
      </c>
      <c r="K9" s="4" t="s">
        <v>811</v>
      </c>
    </row>
    <row r="10" spans="1:11" ht="24">
      <c r="A10" s="4" t="s">
        <v>811</v>
      </c>
      <c r="B10" s="4" t="s">
        <v>74</v>
      </c>
      <c r="C10" s="3" t="s">
        <v>8</v>
      </c>
      <c r="D10" s="3" t="s">
        <v>812</v>
      </c>
      <c r="E10" s="3" t="s">
        <v>568</v>
      </c>
      <c r="F10" s="4" t="s">
        <v>569</v>
      </c>
      <c r="G10" s="5">
        <v>113700981</v>
      </c>
      <c r="H10" s="5">
        <v>0</v>
      </c>
      <c r="I10" s="5">
        <v>113700981</v>
      </c>
      <c r="J10" s="4" t="s">
        <v>811</v>
      </c>
      <c r="K10" s="4" t="s">
        <v>811</v>
      </c>
    </row>
    <row r="11" spans="1:11" ht="15">
      <c r="A11" s="4" t="s">
        <v>811</v>
      </c>
      <c r="B11" s="4" t="s">
        <v>75</v>
      </c>
      <c r="C11" s="3" t="s">
        <v>13</v>
      </c>
      <c r="D11" s="3" t="s">
        <v>812</v>
      </c>
      <c r="E11" s="3" t="s">
        <v>568</v>
      </c>
      <c r="F11" s="4" t="s">
        <v>569</v>
      </c>
      <c r="G11" s="5">
        <v>326440</v>
      </c>
      <c r="H11" s="5">
        <v>0</v>
      </c>
      <c r="I11" s="5">
        <v>326440</v>
      </c>
      <c r="J11" s="4" t="s">
        <v>811</v>
      </c>
      <c r="K11" s="4" t="s">
        <v>811</v>
      </c>
    </row>
    <row r="12" spans="1:11" ht="15">
      <c r="A12" s="4" t="s">
        <v>811</v>
      </c>
      <c r="B12" s="4" t="s">
        <v>75</v>
      </c>
      <c r="C12" s="3" t="s">
        <v>8</v>
      </c>
      <c r="D12" s="3" t="s">
        <v>812</v>
      </c>
      <c r="E12" s="3" t="s">
        <v>568</v>
      </c>
      <c r="F12" s="4" t="s">
        <v>569</v>
      </c>
      <c r="G12" s="5">
        <v>70846538</v>
      </c>
      <c r="H12" s="5">
        <v>0</v>
      </c>
      <c r="I12" s="5">
        <v>70846538</v>
      </c>
      <c r="J12" s="4" t="s">
        <v>811</v>
      </c>
      <c r="K12" s="4" t="s">
        <v>811</v>
      </c>
    </row>
    <row r="13" spans="1:11" ht="24">
      <c r="A13" s="4" t="s">
        <v>811</v>
      </c>
      <c r="B13" s="4" t="s">
        <v>570</v>
      </c>
      <c r="C13" s="3" t="s">
        <v>13</v>
      </c>
      <c r="D13" s="3" t="s">
        <v>812</v>
      </c>
      <c r="E13" s="3" t="s">
        <v>568</v>
      </c>
      <c r="F13" s="4" t="s">
        <v>569</v>
      </c>
      <c r="G13" s="5">
        <v>546635</v>
      </c>
      <c r="H13" s="5">
        <v>0</v>
      </c>
      <c r="I13" s="5">
        <v>546635</v>
      </c>
      <c r="J13" s="4" t="s">
        <v>811</v>
      </c>
      <c r="K13" s="4" t="s">
        <v>811</v>
      </c>
    </row>
    <row r="14" spans="1:11" ht="15">
      <c r="A14" s="4" t="s">
        <v>811</v>
      </c>
      <c r="B14" s="4" t="s">
        <v>100</v>
      </c>
      <c r="C14" s="3" t="s">
        <v>13</v>
      </c>
      <c r="D14" s="3" t="s">
        <v>812</v>
      </c>
      <c r="E14" s="3" t="s">
        <v>568</v>
      </c>
      <c r="F14" s="4" t="s">
        <v>569</v>
      </c>
      <c r="G14" s="5">
        <v>176305</v>
      </c>
      <c r="H14" s="5">
        <v>0</v>
      </c>
      <c r="I14" s="5">
        <v>176305</v>
      </c>
      <c r="J14" s="4" t="s">
        <v>811</v>
      </c>
      <c r="K14" s="4" t="s">
        <v>811</v>
      </c>
    </row>
    <row r="15" spans="1:11" ht="15">
      <c r="A15" s="4" t="s">
        <v>811</v>
      </c>
      <c r="B15" s="4" t="s">
        <v>112</v>
      </c>
      <c r="C15" s="3" t="s">
        <v>8</v>
      </c>
      <c r="D15" s="3" t="s">
        <v>812</v>
      </c>
      <c r="E15" s="3" t="s">
        <v>568</v>
      </c>
      <c r="F15" s="4" t="s">
        <v>569</v>
      </c>
      <c r="G15" s="5">
        <v>295780655</v>
      </c>
      <c r="H15" s="5">
        <v>0</v>
      </c>
      <c r="I15" s="5">
        <v>295780655</v>
      </c>
      <c r="J15" s="4" t="s">
        <v>811</v>
      </c>
      <c r="K15" s="4" t="s">
        <v>811</v>
      </c>
    </row>
    <row r="16" spans="1:11" ht="36">
      <c r="A16" s="4" t="s">
        <v>811</v>
      </c>
      <c r="B16" s="4" t="s">
        <v>70</v>
      </c>
      <c r="C16" s="3" t="s">
        <v>8</v>
      </c>
      <c r="D16" s="3" t="s">
        <v>812</v>
      </c>
      <c r="E16" s="3" t="s">
        <v>568</v>
      </c>
      <c r="F16" s="4" t="s">
        <v>569</v>
      </c>
      <c r="G16" s="5">
        <v>15838545</v>
      </c>
      <c r="H16" s="5">
        <v>0</v>
      </c>
      <c r="I16" s="5">
        <v>15838545</v>
      </c>
      <c r="J16" s="4" t="s">
        <v>811</v>
      </c>
      <c r="K16" s="4" t="s">
        <v>811</v>
      </c>
    </row>
    <row r="17" spans="1:11" ht="15">
      <c r="A17" s="4" t="s">
        <v>811</v>
      </c>
      <c r="B17" s="4" t="s">
        <v>113</v>
      </c>
      <c r="C17" s="3" t="s">
        <v>13</v>
      </c>
      <c r="D17" s="3" t="s">
        <v>812</v>
      </c>
      <c r="E17" s="3" t="s">
        <v>568</v>
      </c>
      <c r="F17" s="4" t="s">
        <v>569</v>
      </c>
      <c r="G17" s="5">
        <v>1602293</v>
      </c>
      <c r="H17" s="5">
        <v>0</v>
      </c>
      <c r="I17" s="5">
        <v>1602293</v>
      </c>
      <c r="J17" s="4" t="s">
        <v>811</v>
      </c>
      <c r="K17" s="4" t="s">
        <v>811</v>
      </c>
    </row>
    <row r="18" spans="1:11" ht="15">
      <c r="A18" s="4" t="s">
        <v>811</v>
      </c>
      <c r="B18" s="4" t="s">
        <v>113</v>
      </c>
      <c r="C18" s="3" t="s">
        <v>8</v>
      </c>
      <c r="D18" s="3" t="s">
        <v>812</v>
      </c>
      <c r="E18" s="3" t="s">
        <v>568</v>
      </c>
      <c r="F18" s="4" t="s">
        <v>569</v>
      </c>
      <c r="G18" s="5">
        <v>11888443</v>
      </c>
      <c r="H18" s="5">
        <v>0</v>
      </c>
      <c r="I18" s="5">
        <v>11888443</v>
      </c>
      <c r="J18" s="4" t="s">
        <v>811</v>
      </c>
      <c r="K18" s="4" t="s">
        <v>811</v>
      </c>
    </row>
    <row r="19" spans="1:11" ht="24">
      <c r="A19" s="4" t="s">
        <v>811</v>
      </c>
      <c r="B19" s="4" t="s">
        <v>571</v>
      </c>
      <c r="C19" s="3" t="s">
        <v>8</v>
      </c>
      <c r="D19" s="3" t="s">
        <v>812</v>
      </c>
      <c r="E19" s="3" t="s">
        <v>568</v>
      </c>
      <c r="F19" s="4" t="s">
        <v>569</v>
      </c>
      <c r="G19" s="5">
        <v>318900</v>
      </c>
      <c r="H19" s="5">
        <v>0</v>
      </c>
      <c r="I19" s="5">
        <v>318900</v>
      </c>
      <c r="J19" s="4" t="s">
        <v>811</v>
      </c>
      <c r="K19" s="4" t="s">
        <v>811</v>
      </c>
    </row>
    <row r="20" spans="1:11" ht="24">
      <c r="A20" s="4" t="s">
        <v>811</v>
      </c>
      <c r="B20" s="4" t="s">
        <v>572</v>
      </c>
      <c r="C20" s="3" t="s">
        <v>8</v>
      </c>
      <c r="D20" s="3" t="s">
        <v>812</v>
      </c>
      <c r="E20" s="3" t="s">
        <v>568</v>
      </c>
      <c r="F20" s="4" t="s">
        <v>569</v>
      </c>
      <c r="G20" s="5">
        <v>227672</v>
      </c>
      <c r="H20" s="5">
        <v>0</v>
      </c>
      <c r="I20" s="5">
        <v>227672</v>
      </c>
      <c r="J20" s="4" t="s">
        <v>811</v>
      </c>
      <c r="K20" s="4" t="s">
        <v>811</v>
      </c>
    </row>
    <row r="21" spans="1:11" ht="24">
      <c r="A21" s="4" t="s">
        <v>72</v>
      </c>
      <c r="B21" s="4" t="s">
        <v>73</v>
      </c>
      <c r="C21" s="3" t="s">
        <v>13</v>
      </c>
      <c r="D21" s="3" t="s">
        <v>573</v>
      </c>
      <c r="E21" s="3" t="s">
        <v>9</v>
      </c>
      <c r="F21" s="4" t="s">
        <v>574</v>
      </c>
      <c r="G21" s="5">
        <v>200</v>
      </c>
      <c r="H21" s="5">
        <v>0</v>
      </c>
      <c r="I21" s="5">
        <v>200</v>
      </c>
      <c r="J21" s="4" t="s">
        <v>22</v>
      </c>
      <c r="K21" s="4" t="s">
        <v>23</v>
      </c>
    </row>
    <row r="22" spans="1:11" ht="24">
      <c r="A22" s="4" t="s">
        <v>72</v>
      </c>
      <c r="B22" s="4" t="s">
        <v>73</v>
      </c>
      <c r="C22" s="3" t="s">
        <v>13</v>
      </c>
      <c r="D22" s="3" t="s">
        <v>573</v>
      </c>
      <c r="E22" s="3" t="s">
        <v>11</v>
      </c>
      <c r="F22" s="4" t="s">
        <v>574</v>
      </c>
      <c r="G22" s="5">
        <v>50000</v>
      </c>
      <c r="H22" s="5">
        <v>0</v>
      </c>
      <c r="I22" s="5">
        <v>50000</v>
      </c>
      <c r="J22" s="4" t="s">
        <v>22</v>
      </c>
      <c r="K22" s="4" t="s">
        <v>23</v>
      </c>
    </row>
    <row r="23" spans="1:11" ht="24">
      <c r="A23" s="4" t="s">
        <v>72</v>
      </c>
      <c r="B23" s="4" t="s">
        <v>75</v>
      </c>
      <c r="C23" s="3" t="s">
        <v>8</v>
      </c>
      <c r="D23" s="3" t="s">
        <v>575</v>
      </c>
      <c r="E23" s="3" t="s">
        <v>10</v>
      </c>
      <c r="F23" s="4" t="s">
        <v>576</v>
      </c>
      <c r="G23" s="5">
        <v>1730000</v>
      </c>
      <c r="H23" s="5">
        <v>0</v>
      </c>
      <c r="I23" s="5">
        <v>1730000</v>
      </c>
      <c r="J23" s="4" t="s">
        <v>24</v>
      </c>
      <c r="K23" s="4" t="s">
        <v>24</v>
      </c>
    </row>
    <row r="24" spans="1:11" ht="36">
      <c r="A24" s="4" t="s">
        <v>72</v>
      </c>
      <c r="B24" s="4" t="s">
        <v>70</v>
      </c>
      <c r="C24" s="3" t="s">
        <v>8</v>
      </c>
      <c r="D24" s="3" t="s">
        <v>159</v>
      </c>
      <c r="E24" s="3" t="s">
        <v>11</v>
      </c>
      <c r="F24" s="4" t="s">
        <v>160</v>
      </c>
      <c r="G24" s="5">
        <v>1211012</v>
      </c>
      <c r="H24" s="5">
        <v>0</v>
      </c>
      <c r="I24" s="5">
        <v>1211012</v>
      </c>
      <c r="J24" s="4" t="s">
        <v>24</v>
      </c>
      <c r="K24" s="4" t="s">
        <v>24</v>
      </c>
    </row>
    <row r="25" spans="1:11" ht="36">
      <c r="A25" s="4" t="s">
        <v>72</v>
      </c>
      <c r="B25" s="4" t="s">
        <v>70</v>
      </c>
      <c r="C25" s="3" t="s">
        <v>8</v>
      </c>
      <c r="D25" s="3" t="s">
        <v>159</v>
      </c>
      <c r="E25" s="3" t="s">
        <v>14</v>
      </c>
      <c r="F25" s="4" t="s">
        <v>160</v>
      </c>
      <c r="G25" s="5">
        <v>4200</v>
      </c>
      <c r="H25" s="5">
        <v>0</v>
      </c>
      <c r="I25" s="5">
        <v>4200</v>
      </c>
      <c r="J25" s="4" t="s">
        <v>24</v>
      </c>
      <c r="K25" s="4" t="s">
        <v>24</v>
      </c>
    </row>
    <row r="26" spans="1:11" ht="24">
      <c r="A26" s="4" t="s">
        <v>76</v>
      </c>
      <c r="B26" s="4" t="s">
        <v>75</v>
      </c>
      <c r="C26" s="3" t="s">
        <v>8</v>
      </c>
      <c r="D26" s="3" t="s">
        <v>577</v>
      </c>
      <c r="E26" s="3" t="s">
        <v>11</v>
      </c>
      <c r="F26" s="4" t="s">
        <v>813</v>
      </c>
      <c r="G26" s="5">
        <v>259431</v>
      </c>
      <c r="H26" s="5">
        <v>0</v>
      </c>
      <c r="I26" s="5">
        <v>259431</v>
      </c>
      <c r="J26" s="4" t="s">
        <v>25</v>
      </c>
      <c r="K26" s="4" t="s">
        <v>25</v>
      </c>
    </row>
    <row r="27" spans="1:11" ht="36">
      <c r="A27" s="4" t="s">
        <v>76</v>
      </c>
      <c r="B27" s="4" t="s">
        <v>75</v>
      </c>
      <c r="C27" s="3" t="s">
        <v>8</v>
      </c>
      <c r="D27" s="3" t="s">
        <v>578</v>
      </c>
      <c r="E27" s="3" t="s">
        <v>10</v>
      </c>
      <c r="F27" s="4" t="s">
        <v>579</v>
      </c>
      <c r="G27" s="5">
        <v>40000</v>
      </c>
      <c r="H27" s="5">
        <v>0</v>
      </c>
      <c r="I27" s="5">
        <v>40000</v>
      </c>
      <c r="J27" s="4" t="s">
        <v>494</v>
      </c>
      <c r="K27" s="4" t="s">
        <v>495</v>
      </c>
    </row>
    <row r="28" spans="1:11" ht="36">
      <c r="A28" s="4" t="s">
        <v>76</v>
      </c>
      <c r="B28" s="4" t="s">
        <v>75</v>
      </c>
      <c r="C28" s="3" t="s">
        <v>8</v>
      </c>
      <c r="D28" s="3" t="s">
        <v>578</v>
      </c>
      <c r="E28" s="3" t="s">
        <v>14</v>
      </c>
      <c r="F28" s="4" t="s">
        <v>579</v>
      </c>
      <c r="G28" s="5">
        <v>200</v>
      </c>
      <c r="H28" s="5">
        <v>0</v>
      </c>
      <c r="I28" s="5">
        <v>200</v>
      </c>
      <c r="J28" s="4" t="s">
        <v>494</v>
      </c>
      <c r="K28" s="4" t="s">
        <v>495</v>
      </c>
    </row>
    <row r="29" spans="1:11" ht="36">
      <c r="A29" s="4" t="s">
        <v>76</v>
      </c>
      <c r="B29" s="4" t="s">
        <v>70</v>
      </c>
      <c r="C29" s="3" t="s">
        <v>8</v>
      </c>
      <c r="D29" s="3" t="s">
        <v>161</v>
      </c>
      <c r="E29" s="3" t="s">
        <v>11</v>
      </c>
      <c r="F29" s="4" t="s">
        <v>162</v>
      </c>
      <c r="G29" s="5">
        <v>1145333</v>
      </c>
      <c r="H29" s="5">
        <v>0</v>
      </c>
      <c r="I29" s="5">
        <v>1145333</v>
      </c>
      <c r="J29" s="4" t="s">
        <v>25</v>
      </c>
      <c r="K29" s="4" t="s">
        <v>25</v>
      </c>
    </row>
    <row r="30" spans="1:11" ht="36">
      <c r="A30" s="4" t="s">
        <v>76</v>
      </c>
      <c r="B30" s="4" t="s">
        <v>70</v>
      </c>
      <c r="C30" s="3" t="s">
        <v>8</v>
      </c>
      <c r="D30" s="3" t="s">
        <v>163</v>
      </c>
      <c r="E30" s="3" t="s">
        <v>11</v>
      </c>
      <c r="F30" s="4" t="s">
        <v>164</v>
      </c>
      <c r="G30" s="5">
        <v>633196</v>
      </c>
      <c r="H30" s="5">
        <v>0</v>
      </c>
      <c r="I30" s="5">
        <v>633196</v>
      </c>
      <c r="J30" s="4" t="s">
        <v>494</v>
      </c>
      <c r="K30" s="4" t="s">
        <v>496</v>
      </c>
    </row>
    <row r="31" spans="1:11" ht="36">
      <c r="A31" s="4" t="s">
        <v>76</v>
      </c>
      <c r="B31" s="4" t="s">
        <v>70</v>
      </c>
      <c r="C31" s="3" t="s">
        <v>8</v>
      </c>
      <c r="D31" s="3" t="s">
        <v>165</v>
      </c>
      <c r="E31" s="3" t="s">
        <v>14</v>
      </c>
      <c r="F31" s="4" t="s">
        <v>166</v>
      </c>
      <c r="G31" s="5">
        <v>5000</v>
      </c>
      <c r="H31" s="5">
        <v>0</v>
      </c>
      <c r="I31" s="5">
        <v>5000</v>
      </c>
      <c r="J31" s="4" t="s">
        <v>25</v>
      </c>
      <c r="K31" s="4" t="s">
        <v>25</v>
      </c>
    </row>
    <row r="32" spans="1:11" ht="36">
      <c r="A32" s="4" t="s">
        <v>76</v>
      </c>
      <c r="B32" s="4" t="s">
        <v>70</v>
      </c>
      <c r="C32" s="3" t="s">
        <v>8</v>
      </c>
      <c r="D32" s="3" t="s">
        <v>580</v>
      </c>
      <c r="E32" s="3" t="s">
        <v>11</v>
      </c>
      <c r="F32" s="4" t="s">
        <v>581</v>
      </c>
      <c r="G32" s="5">
        <v>117429</v>
      </c>
      <c r="H32" s="5">
        <v>0</v>
      </c>
      <c r="I32" s="5">
        <v>117429</v>
      </c>
      <c r="J32" s="4" t="s">
        <v>25</v>
      </c>
      <c r="K32" s="4" t="s">
        <v>23</v>
      </c>
    </row>
    <row r="33" spans="1:11" ht="24">
      <c r="A33" s="4" t="s">
        <v>77</v>
      </c>
      <c r="B33" s="4" t="s">
        <v>73</v>
      </c>
      <c r="C33" s="3" t="s">
        <v>13</v>
      </c>
      <c r="D33" s="3" t="s">
        <v>582</v>
      </c>
      <c r="E33" s="3" t="s">
        <v>9</v>
      </c>
      <c r="F33" s="4" t="s">
        <v>583</v>
      </c>
      <c r="G33" s="5">
        <v>200</v>
      </c>
      <c r="H33" s="5">
        <v>0</v>
      </c>
      <c r="I33" s="5">
        <v>200</v>
      </c>
      <c r="J33" s="4" t="s">
        <v>22</v>
      </c>
      <c r="K33" s="4" t="s">
        <v>23</v>
      </c>
    </row>
    <row r="34" spans="1:11" ht="24">
      <c r="A34" s="4" t="s">
        <v>77</v>
      </c>
      <c r="B34" s="4" t="s">
        <v>73</v>
      </c>
      <c r="C34" s="3" t="s">
        <v>13</v>
      </c>
      <c r="D34" s="3" t="s">
        <v>582</v>
      </c>
      <c r="E34" s="3" t="s">
        <v>11</v>
      </c>
      <c r="F34" s="4" t="s">
        <v>583</v>
      </c>
      <c r="G34" s="5">
        <v>10000</v>
      </c>
      <c r="H34" s="5">
        <v>0</v>
      </c>
      <c r="I34" s="5">
        <v>10000</v>
      </c>
      <c r="J34" s="4" t="s">
        <v>22</v>
      </c>
      <c r="K34" s="4" t="s">
        <v>23</v>
      </c>
    </row>
    <row r="35" spans="1:11" ht="24">
      <c r="A35" s="4" t="s">
        <v>77</v>
      </c>
      <c r="B35" s="4" t="s">
        <v>75</v>
      </c>
      <c r="C35" s="3" t="s">
        <v>8</v>
      </c>
      <c r="D35" s="3" t="s">
        <v>78</v>
      </c>
      <c r="E35" s="3" t="s">
        <v>11</v>
      </c>
      <c r="F35" s="4" t="s">
        <v>89</v>
      </c>
      <c r="G35" s="5">
        <v>43701</v>
      </c>
      <c r="H35" s="5">
        <v>0</v>
      </c>
      <c r="I35" s="5">
        <v>43701</v>
      </c>
      <c r="J35" s="4" t="s">
        <v>27</v>
      </c>
      <c r="K35" s="4" t="s">
        <v>28</v>
      </c>
    </row>
    <row r="36" spans="1:11" ht="24">
      <c r="A36" s="4" t="s">
        <v>77</v>
      </c>
      <c r="B36" s="4" t="s">
        <v>75</v>
      </c>
      <c r="C36" s="3" t="s">
        <v>8</v>
      </c>
      <c r="D36" s="3" t="s">
        <v>101</v>
      </c>
      <c r="E36" s="3" t="s">
        <v>11</v>
      </c>
      <c r="F36" s="4" t="s">
        <v>102</v>
      </c>
      <c r="G36" s="5">
        <v>50851</v>
      </c>
      <c r="H36" s="5">
        <v>0</v>
      </c>
      <c r="I36" s="5">
        <v>50851</v>
      </c>
      <c r="J36" s="4" t="s">
        <v>26</v>
      </c>
      <c r="K36" s="4" t="s">
        <v>26</v>
      </c>
    </row>
    <row r="37" spans="1:11" ht="15">
      <c r="A37" s="4" t="s">
        <v>77</v>
      </c>
      <c r="B37" s="4" t="s">
        <v>75</v>
      </c>
      <c r="C37" s="3" t="s">
        <v>8</v>
      </c>
      <c r="D37" s="3" t="s">
        <v>584</v>
      </c>
      <c r="E37" s="3" t="s">
        <v>11</v>
      </c>
      <c r="F37" s="4" t="s">
        <v>585</v>
      </c>
      <c r="G37" s="5">
        <v>27794</v>
      </c>
      <c r="H37" s="5">
        <v>0</v>
      </c>
      <c r="I37" s="5">
        <v>27794</v>
      </c>
      <c r="J37" s="4" t="s">
        <v>26</v>
      </c>
      <c r="K37" s="4" t="s">
        <v>26</v>
      </c>
    </row>
    <row r="38" spans="1:11" ht="15">
      <c r="A38" s="4" t="s">
        <v>77</v>
      </c>
      <c r="B38" s="4" t="s">
        <v>75</v>
      </c>
      <c r="C38" s="3" t="s">
        <v>8</v>
      </c>
      <c r="D38" s="3" t="s">
        <v>584</v>
      </c>
      <c r="E38" s="3" t="s">
        <v>10</v>
      </c>
      <c r="F38" s="4" t="s">
        <v>585</v>
      </c>
      <c r="G38" s="5">
        <v>408075</v>
      </c>
      <c r="H38" s="5">
        <v>0</v>
      </c>
      <c r="I38" s="5">
        <v>408075</v>
      </c>
      <c r="J38" s="4" t="s">
        <v>26</v>
      </c>
      <c r="K38" s="4" t="s">
        <v>26</v>
      </c>
    </row>
    <row r="39" spans="1:11" ht="36">
      <c r="A39" s="4" t="s">
        <v>77</v>
      </c>
      <c r="B39" s="4" t="s">
        <v>70</v>
      </c>
      <c r="C39" s="3" t="s">
        <v>8</v>
      </c>
      <c r="D39" s="3" t="s">
        <v>168</v>
      </c>
      <c r="E39" s="3" t="s">
        <v>11</v>
      </c>
      <c r="F39" s="4" t="s">
        <v>169</v>
      </c>
      <c r="G39" s="5">
        <v>368537</v>
      </c>
      <c r="H39" s="5">
        <v>0</v>
      </c>
      <c r="I39" s="5">
        <v>368537</v>
      </c>
      <c r="J39" s="4" t="s">
        <v>26</v>
      </c>
      <c r="K39" s="4" t="s">
        <v>26</v>
      </c>
    </row>
    <row r="40" spans="1:11" ht="36">
      <c r="A40" s="4" t="s">
        <v>77</v>
      </c>
      <c r="B40" s="4" t="s">
        <v>70</v>
      </c>
      <c r="C40" s="3" t="s">
        <v>8</v>
      </c>
      <c r="D40" s="3" t="s">
        <v>170</v>
      </c>
      <c r="E40" s="3" t="s">
        <v>11</v>
      </c>
      <c r="F40" s="4" t="s">
        <v>171</v>
      </c>
      <c r="G40" s="5">
        <v>368537</v>
      </c>
      <c r="H40" s="5">
        <v>0</v>
      </c>
      <c r="I40" s="5">
        <v>368537</v>
      </c>
      <c r="J40" s="4" t="s">
        <v>27</v>
      </c>
      <c r="K40" s="4" t="s">
        <v>28</v>
      </c>
    </row>
    <row r="41" spans="1:11" ht="36">
      <c r="A41" s="4" t="s">
        <v>77</v>
      </c>
      <c r="B41" s="4" t="s">
        <v>70</v>
      </c>
      <c r="C41" s="3" t="s">
        <v>8</v>
      </c>
      <c r="D41" s="3" t="s">
        <v>170</v>
      </c>
      <c r="E41" s="3" t="s">
        <v>14</v>
      </c>
      <c r="F41" s="4" t="s">
        <v>171</v>
      </c>
      <c r="G41" s="5">
        <v>600</v>
      </c>
      <c r="H41" s="5">
        <v>0</v>
      </c>
      <c r="I41" s="5">
        <v>600</v>
      </c>
      <c r="J41" s="4" t="s">
        <v>27</v>
      </c>
      <c r="K41" s="4" t="s">
        <v>28</v>
      </c>
    </row>
    <row r="42" spans="1:11" ht="36">
      <c r="A42" s="4" t="s">
        <v>77</v>
      </c>
      <c r="B42" s="4" t="s">
        <v>70</v>
      </c>
      <c r="C42" s="3" t="s">
        <v>8</v>
      </c>
      <c r="D42" s="3" t="s">
        <v>172</v>
      </c>
      <c r="E42" s="3" t="s">
        <v>11</v>
      </c>
      <c r="F42" s="4" t="s">
        <v>173</v>
      </c>
      <c r="G42" s="5">
        <v>609644</v>
      </c>
      <c r="H42" s="5">
        <v>0</v>
      </c>
      <c r="I42" s="5">
        <v>609644</v>
      </c>
      <c r="J42" s="4" t="s">
        <v>167</v>
      </c>
      <c r="K42" s="4" t="s">
        <v>497</v>
      </c>
    </row>
    <row r="43" spans="1:11" ht="36">
      <c r="A43" s="4" t="s">
        <v>77</v>
      </c>
      <c r="B43" s="4" t="s">
        <v>70</v>
      </c>
      <c r="C43" s="3" t="s">
        <v>8</v>
      </c>
      <c r="D43" s="3" t="s">
        <v>174</v>
      </c>
      <c r="E43" s="3" t="s">
        <v>14</v>
      </c>
      <c r="F43" s="4" t="s">
        <v>175</v>
      </c>
      <c r="G43" s="5">
        <v>5000</v>
      </c>
      <c r="H43" s="5">
        <v>0</v>
      </c>
      <c r="I43" s="5">
        <v>5000</v>
      </c>
      <c r="J43" s="4" t="s">
        <v>26</v>
      </c>
      <c r="K43" s="4" t="s">
        <v>26</v>
      </c>
    </row>
    <row r="44" spans="1:11" ht="36">
      <c r="A44" s="4" t="s">
        <v>77</v>
      </c>
      <c r="B44" s="4" t="s">
        <v>70</v>
      </c>
      <c r="C44" s="3" t="s">
        <v>8</v>
      </c>
      <c r="D44" s="3" t="s">
        <v>176</v>
      </c>
      <c r="E44" s="3" t="s">
        <v>11</v>
      </c>
      <c r="F44" s="4" t="s">
        <v>177</v>
      </c>
      <c r="G44" s="5">
        <v>1178007</v>
      </c>
      <c r="H44" s="5">
        <v>0</v>
      </c>
      <c r="I44" s="5">
        <v>1178007</v>
      </c>
      <c r="J44" s="4" t="s">
        <v>26</v>
      </c>
      <c r="K44" s="4" t="s">
        <v>26</v>
      </c>
    </row>
    <row r="45" spans="1:11" ht="36">
      <c r="A45" s="4" t="s">
        <v>77</v>
      </c>
      <c r="B45" s="4" t="s">
        <v>70</v>
      </c>
      <c r="C45" s="3" t="s">
        <v>8</v>
      </c>
      <c r="D45" s="3" t="s">
        <v>176</v>
      </c>
      <c r="E45" s="3" t="s">
        <v>14</v>
      </c>
      <c r="F45" s="4" t="s">
        <v>177</v>
      </c>
      <c r="G45" s="5">
        <v>100</v>
      </c>
      <c r="H45" s="5">
        <v>0</v>
      </c>
      <c r="I45" s="5">
        <v>100</v>
      </c>
      <c r="J45" s="4" t="s">
        <v>26</v>
      </c>
      <c r="K45" s="4" t="s">
        <v>26</v>
      </c>
    </row>
    <row r="46" spans="1:11" ht="36">
      <c r="A46" s="4" t="s">
        <v>77</v>
      </c>
      <c r="B46" s="4" t="s">
        <v>70</v>
      </c>
      <c r="C46" s="3" t="s">
        <v>8</v>
      </c>
      <c r="D46" s="3" t="s">
        <v>178</v>
      </c>
      <c r="E46" s="3" t="s">
        <v>10</v>
      </c>
      <c r="F46" s="4" t="s">
        <v>179</v>
      </c>
      <c r="G46" s="5">
        <v>361700</v>
      </c>
      <c r="H46" s="5">
        <v>0</v>
      </c>
      <c r="I46" s="5">
        <v>361700</v>
      </c>
      <c r="J46" s="4" t="s">
        <v>26</v>
      </c>
      <c r="K46" s="4" t="s">
        <v>26</v>
      </c>
    </row>
    <row r="47" spans="1:11" ht="36">
      <c r="A47" s="4" t="s">
        <v>77</v>
      </c>
      <c r="B47" s="4" t="s">
        <v>70</v>
      </c>
      <c r="C47" s="3" t="s">
        <v>8</v>
      </c>
      <c r="D47" s="3" t="s">
        <v>180</v>
      </c>
      <c r="E47" s="3" t="s">
        <v>11</v>
      </c>
      <c r="F47" s="4" t="s">
        <v>181</v>
      </c>
      <c r="G47" s="5">
        <v>1171655</v>
      </c>
      <c r="H47" s="5">
        <v>0</v>
      </c>
      <c r="I47" s="5">
        <v>1171655</v>
      </c>
      <c r="J47" s="4" t="s">
        <v>167</v>
      </c>
      <c r="K47" s="4" t="s">
        <v>182</v>
      </c>
    </row>
    <row r="48" spans="1:11" ht="36">
      <c r="A48" s="4" t="s">
        <v>77</v>
      </c>
      <c r="B48" s="4" t="s">
        <v>70</v>
      </c>
      <c r="C48" s="3" t="s">
        <v>8</v>
      </c>
      <c r="D48" s="3" t="s">
        <v>180</v>
      </c>
      <c r="E48" s="3" t="s">
        <v>14</v>
      </c>
      <c r="F48" s="4" t="s">
        <v>181</v>
      </c>
      <c r="G48" s="5">
        <v>4550</v>
      </c>
      <c r="H48" s="5">
        <v>0</v>
      </c>
      <c r="I48" s="5">
        <v>4550</v>
      </c>
      <c r="J48" s="4" t="s">
        <v>167</v>
      </c>
      <c r="K48" s="4" t="s">
        <v>182</v>
      </c>
    </row>
    <row r="49" spans="1:11" ht="36">
      <c r="A49" s="4" t="s">
        <v>77</v>
      </c>
      <c r="B49" s="4" t="s">
        <v>70</v>
      </c>
      <c r="C49" s="3" t="s">
        <v>8</v>
      </c>
      <c r="D49" s="3" t="s">
        <v>586</v>
      </c>
      <c r="E49" s="3" t="s">
        <v>10</v>
      </c>
      <c r="F49" s="4" t="s">
        <v>587</v>
      </c>
      <c r="G49" s="5">
        <v>2139620</v>
      </c>
      <c r="H49" s="5">
        <v>0</v>
      </c>
      <c r="I49" s="5">
        <v>2139620</v>
      </c>
      <c r="J49" s="4" t="s">
        <v>167</v>
      </c>
      <c r="K49" s="4" t="s">
        <v>182</v>
      </c>
    </row>
    <row r="50" spans="1:11" ht="36">
      <c r="A50" s="4" t="s">
        <v>77</v>
      </c>
      <c r="B50" s="4" t="s">
        <v>70</v>
      </c>
      <c r="C50" s="3" t="s">
        <v>8</v>
      </c>
      <c r="D50" s="3" t="s">
        <v>468</v>
      </c>
      <c r="E50" s="3" t="s">
        <v>14</v>
      </c>
      <c r="F50" s="4" t="s">
        <v>469</v>
      </c>
      <c r="G50" s="5">
        <v>16000</v>
      </c>
      <c r="H50" s="5">
        <v>0</v>
      </c>
      <c r="I50" s="5">
        <v>16000</v>
      </c>
      <c r="J50" s="4" t="s">
        <v>167</v>
      </c>
      <c r="K50" s="4" t="s">
        <v>182</v>
      </c>
    </row>
    <row r="51" spans="1:11" ht="15">
      <c r="A51" s="4" t="s">
        <v>79</v>
      </c>
      <c r="B51" s="4" t="s">
        <v>73</v>
      </c>
      <c r="C51" s="3" t="s">
        <v>8</v>
      </c>
      <c r="D51" s="3" t="s">
        <v>69</v>
      </c>
      <c r="E51" s="3" t="s">
        <v>11</v>
      </c>
      <c r="F51" s="4" t="s">
        <v>183</v>
      </c>
      <c r="G51" s="5">
        <v>47550</v>
      </c>
      <c r="H51" s="5">
        <v>0</v>
      </c>
      <c r="I51" s="5">
        <v>47550</v>
      </c>
      <c r="J51" s="4" t="s">
        <v>29</v>
      </c>
      <c r="K51" s="4" t="s">
        <v>29</v>
      </c>
    </row>
    <row r="52" spans="1:11" ht="15">
      <c r="A52" s="4" t="s">
        <v>79</v>
      </c>
      <c r="B52" s="4" t="s">
        <v>73</v>
      </c>
      <c r="C52" s="3" t="s">
        <v>8</v>
      </c>
      <c r="D52" s="3" t="s">
        <v>69</v>
      </c>
      <c r="E52" s="3" t="s">
        <v>10</v>
      </c>
      <c r="F52" s="4" t="s">
        <v>183</v>
      </c>
      <c r="G52" s="5">
        <v>45000</v>
      </c>
      <c r="H52" s="5">
        <v>0</v>
      </c>
      <c r="I52" s="5">
        <v>45000</v>
      </c>
      <c r="J52" s="4" t="s">
        <v>29</v>
      </c>
      <c r="K52" s="4" t="s">
        <v>29</v>
      </c>
    </row>
    <row r="53" spans="1:11" ht="24">
      <c r="A53" s="4" t="s">
        <v>79</v>
      </c>
      <c r="B53" s="4" t="s">
        <v>75</v>
      </c>
      <c r="C53" s="3" t="s">
        <v>8</v>
      </c>
      <c r="D53" s="3" t="s">
        <v>103</v>
      </c>
      <c r="E53" s="3" t="s">
        <v>11</v>
      </c>
      <c r="F53" s="4" t="s">
        <v>104</v>
      </c>
      <c r="G53" s="5">
        <v>21847</v>
      </c>
      <c r="H53" s="5">
        <v>0</v>
      </c>
      <c r="I53" s="5">
        <v>21847</v>
      </c>
      <c r="J53" s="4" t="s">
        <v>29</v>
      </c>
      <c r="K53" s="4" t="s">
        <v>30</v>
      </c>
    </row>
    <row r="54" spans="1:11" ht="36">
      <c r="A54" s="4" t="s">
        <v>79</v>
      </c>
      <c r="B54" s="4" t="s">
        <v>70</v>
      </c>
      <c r="C54" s="3" t="s">
        <v>8</v>
      </c>
      <c r="D54" s="3" t="s">
        <v>184</v>
      </c>
      <c r="E54" s="3" t="s">
        <v>11</v>
      </c>
      <c r="F54" s="4" t="s">
        <v>185</v>
      </c>
      <c r="G54" s="5">
        <v>349791</v>
      </c>
      <c r="H54" s="5">
        <v>0</v>
      </c>
      <c r="I54" s="5">
        <v>349791</v>
      </c>
      <c r="J54" s="4" t="s">
        <v>29</v>
      </c>
      <c r="K54" s="4" t="s">
        <v>30</v>
      </c>
    </row>
    <row r="55" spans="1:11" ht="36">
      <c r="A55" s="4" t="s">
        <v>79</v>
      </c>
      <c r="B55" s="4" t="s">
        <v>70</v>
      </c>
      <c r="C55" s="3" t="s">
        <v>8</v>
      </c>
      <c r="D55" s="3" t="s">
        <v>184</v>
      </c>
      <c r="E55" s="3" t="s">
        <v>14</v>
      </c>
      <c r="F55" s="4" t="s">
        <v>185</v>
      </c>
      <c r="G55" s="5">
        <v>3180</v>
      </c>
      <c r="H55" s="5">
        <v>0</v>
      </c>
      <c r="I55" s="5">
        <v>3180</v>
      </c>
      <c r="J55" s="4" t="s">
        <v>29</v>
      </c>
      <c r="K55" s="4" t="s">
        <v>30</v>
      </c>
    </row>
    <row r="56" spans="1:11" ht="36">
      <c r="A56" s="4" t="s">
        <v>79</v>
      </c>
      <c r="B56" s="4" t="s">
        <v>70</v>
      </c>
      <c r="C56" s="3" t="s">
        <v>8</v>
      </c>
      <c r="D56" s="3" t="s">
        <v>186</v>
      </c>
      <c r="E56" s="3" t="s">
        <v>11</v>
      </c>
      <c r="F56" s="4" t="s">
        <v>187</v>
      </c>
      <c r="G56" s="5">
        <v>374949</v>
      </c>
      <c r="H56" s="5">
        <v>0</v>
      </c>
      <c r="I56" s="5">
        <v>374949</v>
      </c>
      <c r="J56" s="4" t="s">
        <v>188</v>
      </c>
      <c r="K56" s="4" t="s">
        <v>189</v>
      </c>
    </row>
    <row r="57" spans="1:11" ht="36">
      <c r="A57" s="4" t="s">
        <v>79</v>
      </c>
      <c r="B57" s="4" t="s">
        <v>70</v>
      </c>
      <c r="C57" s="3" t="s">
        <v>8</v>
      </c>
      <c r="D57" s="3" t="s">
        <v>186</v>
      </c>
      <c r="E57" s="3" t="s">
        <v>14</v>
      </c>
      <c r="F57" s="4" t="s">
        <v>187</v>
      </c>
      <c r="G57" s="5">
        <v>1550</v>
      </c>
      <c r="H57" s="5">
        <v>0</v>
      </c>
      <c r="I57" s="5">
        <v>1550</v>
      </c>
      <c r="J57" s="4" t="s">
        <v>188</v>
      </c>
      <c r="K57" s="4" t="s">
        <v>189</v>
      </c>
    </row>
    <row r="58" spans="1:11" ht="36">
      <c r="A58" s="4" t="s">
        <v>79</v>
      </c>
      <c r="B58" s="4" t="s">
        <v>70</v>
      </c>
      <c r="C58" s="3" t="s">
        <v>8</v>
      </c>
      <c r="D58" s="3" t="s">
        <v>190</v>
      </c>
      <c r="E58" s="3" t="s">
        <v>14</v>
      </c>
      <c r="F58" s="4" t="s">
        <v>191</v>
      </c>
      <c r="G58" s="5">
        <v>2200</v>
      </c>
      <c r="H58" s="5">
        <v>0</v>
      </c>
      <c r="I58" s="5">
        <v>2200</v>
      </c>
      <c r="J58" s="4" t="s">
        <v>22</v>
      </c>
      <c r="K58" s="4" t="s">
        <v>23</v>
      </c>
    </row>
    <row r="59" spans="1:11" ht="15">
      <c r="A59" s="4" t="s">
        <v>80</v>
      </c>
      <c r="B59" s="4" t="s">
        <v>75</v>
      </c>
      <c r="C59" s="3" t="s">
        <v>8</v>
      </c>
      <c r="D59" s="3" t="s">
        <v>588</v>
      </c>
      <c r="E59" s="3" t="s">
        <v>11</v>
      </c>
      <c r="F59" s="4" t="s">
        <v>589</v>
      </c>
      <c r="G59" s="5">
        <v>719850</v>
      </c>
      <c r="H59" s="5">
        <v>0</v>
      </c>
      <c r="I59" s="5">
        <v>719850</v>
      </c>
      <c r="J59" s="4" t="s">
        <v>31</v>
      </c>
      <c r="K59" s="4" t="s">
        <v>32</v>
      </c>
    </row>
    <row r="60" spans="1:11" ht="84">
      <c r="A60" s="4" t="s">
        <v>80</v>
      </c>
      <c r="B60" s="4" t="s">
        <v>100</v>
      </c>
      <c r="C60" s="3" t="s">
        <v>13</v>
      </c>
      <c r="D60" s="3" t="s">
        <v>590</v>
      </c>
      <c r="E60" s="3" t="s">
        <v>9</v>
      </c>
      <c r="F60" s="4" t="s">
        <v>591</v>
      </c>
      <c r="G60" s="5">
        <v>250</v>
      </c>
      <c r="H60" s="5">
        <v>0</v>
      </c>
      <c r="I60" s="5">
        <v>250</v>
      </c>
      <c r="J60" s="4" t="s">
        <v>498</v>
      </c>
      <c r="K60" s="4" t="s">
        <v>500</v>
      </c>
    </row>
    <row r="61" spans="1:11" ht="84">
      <c r="A61" s="4" t="s">
        <v>80</v>
      </c>
      <c r="B61" s="4" t="s">
        <v>100</v>
      </c>
      <c r="C61" s="3" t="s">
        <v>13</v>
      </c>
      <c r="D61" s="3" t="s">
        <v>590</v>
      </c>
      <c r="E61" s="3" t="s">
        <v>11</v>
      </c>
      <c r="F61" s="4" t="s">
        <v>591</v>
      </c>
      <c r="G61" s="5">
        <v>53550</v>
      </c>
      <c r="H61" s="5">
        <v>0</v>
      </c>
      <c r="I61" s="5">
        <v>53550</v>
      </c>
      <c r="J61" s="4" t="s">
        <v>498</v>
      </c>
      <c r="K61" s="4" t="s">
        <v>500</v>
      </c>
    </row>
    <row r="62" spans="1:11" ht="36">
      <c r="A62" s="4" t="s">
        <v>80</v>
      </c>
      <c r="B62" s="4" t="s">
        <v>70</v>
      </c>
      <c r="C62" s="3" t="s">
        <v>8</v>
      </c>
      <c r="D62" s="3" t="s">
        <v>192</v>
      </c>
      <c r="E62" s="3" t="s">
        <v>11</v>
      </c>
      <c r="F62" s="4" t="s">
        <v>193</v>
      </c>
      <c r="G62" s="5">
        <v>469474</v>
      </c>
      <c r="H62" s="5">
        <v>0</v>
      </c>
      <c r="I62" s="5">
        <v>469474</v>
      </c>
      <c r="J62" s="4" t="s">
        <v>501</v>
      </c>
      <c r="K62" s="4" t="s">
        <v>502</v>
      </c>
    </row>
    <row r="63" spans="1:11" ht="36">
      <c r="A63" s="4" t="s">
        <v>80</v>
      </c>
      <c r="B63" s="4" t="s">
        <v>70</v>
      </c>
      <c r="C63" s="3" t="s">
        <v>8</v>
      </c>
      <c r="D63" s="3" t="s">
        <v>192</v>
      </c>
      <c r="E63" s="3" t="s">
        <v>14</v>
      </c>
      <c r="F63" s="4" t="s">
        <v>193</v>
      </c>
      <c r="G63" s="5">
        <v>1100</v>
      </c>
      <c r="H63" s="5">
        <v>0</v>
      </c>
      <c r="I63" s="5">
        <v>1100</v>
      </c>
      <c r="J63" s="4" t="s">
        <v>501</v>
      </c>
      <c r="K63" s="4" t="s">
        <v>502</v>
      </c>
    </row>
    <row r="64" spans="1:11" ht="36">
      <c r="A64" s="4" t="s">
        <v>80</v>
      </c>
      <c r="B64" s="4" t="s">
        <v>70</v>
      </c>
      <c r="C64" s="3" t="s">
        <v>8</v>
      </c>
      <c r="D64" s="3" t="s">
        <v>194</v>
      </c>
      <c r="E64" s="3" t="s">
        <v>11</v>
      </c>
      <c r="F64" s="4" t="s">
        <v>195</v>
      </c>
      <c r="G64" s="5">
        <v>1220719</v>
      </c>
      <c r="H64" s="5">
        <v>0</v>
      </c>
      <c r="I64" s="5">
        <v>1220719</v>
      </c>
      <c r="J64" s="4" t="s">
        <v>31</v>
      </c>
      <c r="K64" s="4" t="s">
        <v>32</v>
      </c>
    </row>
    <row r="65" spans="1:11" ht="36">
      <c r="A65" s="4" t="s">
        <v>80</v>
      </c>
      <c r="B65" s="4" t="s">
        <v>70</v>
      </c>
      <c r="C65" s="3" t="s">
        <v>8</v>
      </c>
      <c r="D65" s="3" t="s">
        <v>194</v>
      </c>
      <c r="E65" s="3" t="s">
        <v>14</v>
      </c>
      <c r="F65" s="4" t="s">
        <v>195</v>
      </c>
      <c r="G65" s="5">
        <v>2529</v>
      </c>
      <c r="H65" s="5">
        <v>0</v>
      </c>
      <c r="I65" s="5">
        <v>2529</v>
      </c>
      <c r="J65" s="4" t="s">
        <v>31</v>
      </c>
      <c r="K65" s="4" t="s">
        <v>32</v>
      </c>
    </row>
    <row r="66" spans="1:11" ht="36">
      <c r="A66" s="4" t="s">
        <v>80</v>
      </c>
      <c r="B66" s="4" t="s">
        <v>70</v>
      </c>
      <c r="C66" s="3" t="s">
        <v>8</v>
      </c>
      <c r="D66" s="3" t="s">
        <v>196</v>
      </c>
      <c r="E66" s="3" t="s">
        <v>14</v>
      </c>
      <c r="F66" s="4" t="s">
        <v>197</v>
      </c>
      <c r="G66" s="5">
        <v>32000</v>
      </c>
      <c r="H66" s="5">
        <v>0</v>
      </c>
      <c r="I66" s="5">
        <v>32000</v>
      </c>
      <c r="J66" s="4" t="s">
        <v>22</v>
      </c>
      <c r="K66" s="4" t="s">
        <v>23</v>
      </c>
    </row>
    <row r="67" spans="1:11" ht="36">
      <c r="A67" s="4" t="s">
        <v>80</v>
      </c>
      <c r="B67" s="4" t="s">
        <v>70</v>
      </c>
      <c r="C67" s="3" t="s">
        <v>8</v>
      </c>
      <c r="D67" s="3" t="s">
        <v>198</v>
      </c>
      <c r="E67" s="3" t="s">
        <v>11</v>
      </c>
      <c r="F67" s="4" t="s">
        <v>199</v>
      </c>
      <c r="G67" s="5">
        <v>353621</v>
      </c>
      <c r="H67" s="5">
        <v>0</v>
      </c>
      <c r="I67" s="5">
        <v>353621</v>
      </c>
      <c r="J67" s="4" t="s">
        <v>499</v>
      </c>
      <c r="K67" s="4" t="s">
        <v>200</v>
      </c>
    </row>
    <row r="68" spans="1:11" ht="36">
      <c r="A68" s="4" t="s">
        <v>80</v>
      </c>
      <c r="B68" s="4" t="s">
        <v>70</v>
      </c>
      <c r="C68" s="3" t="s">
        <v>8</v>
      </c>
      <c r="D68" s="3" t="s">
        <v>201</v>
      </c>
      <c r="E68" s="3" t="s">
        <v>14</v>
      </c>
      <c r="F68" s="4" t="s">
        <v>202</v>
      </c>
      <c r="G68" s="5">
        <v>2200</v>
      </c>
      <c r="H68" s="5">
        <v>0</v>
      </c>
      <c r="I68" s="5">
        <v>2200</v>
      </c>
      <c r="J68" s="4" t="s">
        <v>22</v>
      </c>
      <c r="K68" s="4" t="s">
        <v>23</v>
      </c>
    </row>
    <row r="69" spans="1:11" ht="36">
      <c r="A69" s="4" t="s">
        <v>80</v>
      </c>
      <c r="B69" s="4" t="s">
        <v>70</v>
      </c>
      <c r="C69" s="3" t="s">
        <v>8</v>
      </c>
      <c r="D69" s="3" t="s">
        <v>203</v>
      </c>
      <c r="E69" s="3" t="s">
        <v>10</v>
      </c>
      <c r="F69" s="4" t="s">
        <v>204</v>
      </c>
      <c r="G69" s="5">
        <v>1791188</v>
      </c>
      <c r="H69" s="5">
        <v>0</v>
      </c>
      <c r="I69" s="5">
        <v>1791188</v>
      </c>
      <c r="J69" s="4" t="s">
        <v>499</v>
      </c>
      <c r="K69" s="4" t="s">
        <v>200</v>
      </c>
    </row>
    <row r="70" spans="1:11" ht="36">
      <c r="A70" s="4" t="s">
        <v>80</v>
      </c>
      <c r="B70" s="4" t="s">
        <v>70</v>
      </c>
      <c r="C70" s="3" t="s">
        <v>8</v>
      </c>
      <c r="D70" s="3" t="s">
        <v>205</v>
      </c>
      <c r="E70" s="3" t="s">
        <v>10</v>
      </c>
      <c r="F70" s="4" t="s">
        <v>206</v>
      </c>
      <c r="G70" s="5">
        <v>11082035</v>
      </c>
      <c r="H70" s="5">
        <v>0</v>
      </c>
      <c r="I70" s="5">
        <v>11082035</v>
      </c>
      <c r="J70" s="4" t="s">
        <v>499</v>
      </c>
      <c r="K70" s="4" t="s">
        <v>200</v>
      </c>
    </row>
    <row r="71" spans="1:11" ht="36">
      <c r="A71" s="4" t="s">
        <v>80</v>
      </c>
      <c r="B71" s="4" t="s">
        <v>70</v>
      </c>
      <c r="C71" s="3" t="s">
        <v>8</v>
      </c>
      <c r="D71" s="3" t="s">
        <v>592</v>
      </c>
      <c r="E71" s="3" t="s">
        <v>11</v>
      </c>
      <c r="F71" s="4" t="s">
        <v>593</v>
      </c>
      <c r="G71" s="5">
        <v>824668</v>
      </c>
      <c r="H71" s="5">
        <v>0</v>
      </c>
      <c r="I71" s="5">
        <v>824668</v>
      </c>
      <c r="J71" s="4" t="s">
        <v>31</v>
      </c>
      <c r="K71" s="4" t="s">
        <v>114</v>
      </c>
    </row>
    <row r="72" spans="1:11" ht="36">
      <c r="A72" s="4" t="s">
        <v>80</v>
      </c>
      <c r="B72" s="4" t="s">
        <v>70</v>
      </c>
      <c r="C72" s="3" t="s">
        <v>8</v>
      </c>
      <c r="D72" s="3" t="s">
        <v>594</v>
      </c>
      <c r="E72" s="3" t="s">
        <v>11</v>
      </c>
      <c r="F72" s="4" t="s">
        <v>595</v>
      </c>
      <c r="G72" s="5">
        <v>1187521</v>
      </c>
      <c r="H72" s="5">
        <v>0</v>
      </c>
      <c r="I72" s="5">
        <v>1187521</v>
      </c>
      <c r="J72" s="4" t="s">
        <v>31</v>
      </c>
      <c r="K72" s="4" t="s">
        <v>32</v>
      </c>
    </row>
    <row r="73" spans="1:11" ht="36">
      <c r="A73" s="4" t="s">
        <v>80</v>
      </c>
      <c r="B73" s="4" t="s">
        <v>70</v>
      </c>
      <c r="C73" s="3" t="s">
        <v>8</v>
      </c>
      <c r="D73" s="3" t="s">
        <v>594</v>
      </c>
      <c r="E73" s="3" t="s">
        <v>14</v>
      </c>
      <c r="F73" s="4" t="s">
        <v>595</v>
      </c>
      <c r="G73" s="5">
        <v>1500</v>
      </c>
      <c r="H73" s="5">
        <v>0</v>
      </c>
      <c r="I73" s="5">
        <v>1500</v>
      </c>
      <c r="J73" s="4" t="s">
        <v>31</v>
      </c>
      <c r="K73" s="4" t="s">
        <v>32</v>
      </c>
    </row>
    <row r="74" spans="1:11" ht="24">
      <c r="A74" s="4" t="s">
        <v>81</v>
      </c>
      <c r="B74" s="4" t="s">
        <v>73</v>
      </c>
      <c r="C74" s="3" t="s">
        <v>8</v>
      </c>
      <c r="D74" s="3" t="s">
        <v>115</v>
      </c>
      <c r="E74" s="3" t="s">
        <v>9</v>
      </c>
      <c r="F74" s="4" t="s">
        <v>116</v>
      </c>
      <c r="G74" s="5">
        <v>500</v>
      </c>
      <c r="H74" s="5">
        <v>0</v>
      </c>
      <c r="I74" s="5">
        <v>500</v>
      </c>
      <c r="J74" s="4" t="s">
        <v>33</v>
      </c>
      <c r="K74" s="4" t="s">
        <v>33</v>
      </c>
    </row>
    <row r="75" spans="1:11" ht="24">
      <c r="A75" s="4" t="s">
        <v>81</v>
      </c>
      <c r="B75" s="4" t="s">
        <v>73</v>
      </c>
      <c r="C75" s="3" t="s">
        <v>8</v>
      </c>
      <c r="D75" s="3" t="s">
        <v>115</v>
      </c>
      <c r="E75" s="3" t="s">
        <v>11</v>
      </c>
      <c r="F75" s="4" t="s">
        <v>116</v>
      </c>
      <c r="G75" s="5">
        <v>370650</v>
      </c>
      <c r="H75" s="5">
        <v>0</v>
      </c>
      <c r="I75" s="5">
        <v>370650</v>
      </c>
      <c r="J75" s="4" t="s">
        <v>33</v>
      </c>
      <c r="K75" s="4" t="s">
        <v>33</v>
      </c>
    </row>
    <row r="76" spans="1:11" ht="24">
      <c r="A76" s="4" t="s">
        <v>81</v>
      </c>
      <c r="B76" s="4" t="s">
        <v>73</v>
      </c>
      <c r="C76" s="3" t="s">
        <v>8</v>
      </c>
      <c r="D76" s="3" t="s">
        <v>491</v>
      </c>
      <c r="E76" s="3" t="s">
        <v>11</v>
      </c>
      <c r="F76" s="4" t="s">
        <v>596</v>
      </c>
      <c r="G76" s="5">
        <v>101855</v>
      </c>
      <c r="H76" s="5">
        <v>0</v>
      </c>
      <c r="I76" s="5">
        <v>101855</v>
      </c>
      <c r="J76" s="4" t="s">
        <v>33</v>
      </c>
      <c r="K76" s="4" t="s">
        <v>33</v>
      </c>
    </row>
    <row r="77" spans="1:11" ht="24">
      <c r="A77" s="4" t="s">
        <v>81</v>
      </c>
      <c r="B77" s="4" t="s">
        <v>73</v>
      </c>
      <c r="C77" s="3" t="s">
        <v>8</v>
      </c>
      <c r="D77" s="3" t="s">
        <v>491</v>
      </c>
      <c r="E77" s="3" t="s">
        <v>10</v>
      </c>
      <c r="F77" s="4" t="s">
        <v>596</v>
      </c>
      <c r="G77" s="5">
        <v>88471</v>
      </c>
      <c r="H77" s="5">
        <v>0</v>
      </c>
      <c r="I77" s="5">
        <v>88471</v>
      </c>
      <c r="J77" s="4" t="s">
        <v>33</v>
      </c>
      <c r="K77" s="4" t="s">
        <v>33</v>
      </c>
    </row>
    <row r="78" spans="1:11" ht="24">
      <c r="A78" s="4" t="s">
        <v>81</v>
      </c>
      <c r="B78" s="4" t="s">
        <v>73</v>
      </c>
      <c r="C78" s="3" t="s">
        <v>8</v>
      </c>
      <c r="D78" s="3" t="s">
        <v>597</v>
      </c>
      <c r="E78" s="3" t="s">
        <v>9</v>
      </c>
      <c r="F78" s="4" t="s">
        <v>598</v>
      </c>
      <c r="G78" s="5">
        <v>200</v>
      </c>
      <c r="H78" s="5">
        <v>0</v>
      </c>
      <c r="I78" s="5">
        <v>200</v>
      </c>
      <c r="J78" s="4" t="s">
        <v>33</v>
      </c>
      <c r="K78" s="4" t="s">
        <v>33</v>
      </c>
    </row>
    <row r="79" spans="1:11" ht="24">
      <c r="A79" s="4" t="s">
        <v>81</v>
      </c>
      <c r="B79" s="4" t="s">
        <v>73</v>
      </c>
      <c r="C79" s="3" t="s">
        <v>8</v>
      </c>
      <c r="D79" s="3" t="s">
        <v>597</v>
      </c>
      <c r="E79" s="3" t="s">
        <v>10</v>
      </c>
      <c r="F79" s="4" t="s">
        <v>598</v>
      </c>
      <c r="G79" s="5">
        <v>300000</v>
      </c>
      <c r="H79" s="5">
        <v>0</v>
      </c>
      <c r="I79" s="5">
        <v>300000</v>
      </c>
      <c r="J79" s="4" t="s">
        <v>33</v>
      </c>
      <c r="K79" s="4" t="s">
        <v>33</v>
      </c>
    </row>
    <row r="80" spans="1:11" ht="24">
      <c r="A80" s="4" t="s">
        <v>81</v>
      </c>
      <c r="B80" s="4" t="s">
        <v>73</v>
      </c>
      <c r="C80" s="3" t="s">
        <v>8</v>
      </c>
      <c r="D80" s="3" t="s">
        <v>599</v>
      </c>
      <c r="E80" s="3" t="s">
        <v>9</v>
      </c>
      <c r="F80" s="4" t="s">
        <v>600</v>
      </c>
      <c r="G80" s="5">
        <v>500</v>
      </c>
      <c r="H80" s="5">
        <v>0</v>
      </c>
      <c r="I80" s="5">
        <v>500</v>
      </c>
      <c r="J80" s="4" t="s">
        <v>33</v>
      </c>
      <c r="K80" s="4" t="s">
        <v>117</v>
      </c>
    </row>
    <row r="81" spans="1:11" ht="24">
      <c r="A81" s="4" t="s">
        <v>81</v>
      </c>
      <c r="B81" s="4" t="s">
        <v>73</v>
      </c>
      <c r="C81" s="3" t="s">
        <v>8</v>
      </c>
      <c r="D81" s="3" t="s">
        <v>599</v>
      </c>
      <c r="E81" s="3" t="s">
        <v>10</v>
      </c>
      <c r="F81" s="4" t="s">
        <v>600</v>
      </c>
      <c r="G81" s="5">
        <v>224920</v>
      </c>
      <c r="H81" s="5">
        <v>0</v>
      </c>
      <c r="I81" s="5">
        <v>224920</v>
      </c>
      <c r="J81" s="4" t="s">
        <v>33</v>
      </c>
      <c r="K81" s="4" t="s">
        <v>117</v>
      </c>
    </row>
    <row r="82" spans="1:11" ht="15">
      <c r="A82" s="4" t="s">
        <v>81</v>
      </c>
      <c r="B82" s="4" t="s">
        <v>73</v>
      </c>
      <c r="C82" s="3" t="s">
        <v>8</v>
      </c>
      <c r="D82" s="3" t="s">
        <v>601</v>
      </c>
      <c r="E82" s="3" t="s">
        <v>9</v>
      </c>
      <c r="F82" s="4" t="s">
        <v>602</v>
      </c>
      <c r="G82" s="5">
        <v>500</v>
      </c>
      <c r="H82" s="5">
        <v>0</v>
      </c>
      <c r="I82" s="5">
        <v>500</v>
      </c>
      <c r="J82" s="4" t="s">
        <v>33</v>
      </c>
      <c r="K82" s="4" t="s">
        <v>117</v>
      </c>
    </row>
    <row r="83" spans="1:11" ht="15">
      <c r="A83" s="4" t="s">
        <v>81</v>
      </c>
      <c r="B83" s="4" t="s">
        <v>73</v>
      </c>
      <c r="C83" s="3" t="s">
        <v>8</v>
      </c>
      <c r="D83" s="3" t="s">
        <v>601</v>
      </c>
      <c r="E83" s="3" t="s">
        <v>10</v>
      </c>
      <c r="F83" s="4" t="s">
        <v>602</v>
      </c>
      <c r="G83" s="5">
        <v>256500</v>
      </c>
      <c r="H83" s="5">
        <v>0</v>
      </c>
      <c r="I83" s="5">
        <v>256500</v>
      </c>
      <c r="J83" s="4" t="s">
        <v>33</v>
      </c>
      <c r="K83" s="4" t="s">
        <v>117</v>
      </c>
    </row>
    <row r="84" spans="1:11" ht="24">
      <c r="A84" s="4" t="s">
        <v>81</v>
      </c>
      <c r="B84" s="4" t="s">
        <v>75</v>
      </c>
      <c r="C84" s="3" t="s">
        <v>8</v>
      </c>
      <c r="D84" s="3" t="s">
        <v>15</v>
      </c>
      <c r="E84" s="3" t="s">
        <v>10</v>
      </c>
      <c r="F84" s="4" t="s">
        <v>90</v>
      </c>
      <c r="G84" s="5">
        <v>90000</v>
      </c>
      <c r="H84" s="5">
        <v>0</v>
      </c>
      <c r="I84" s="5">
        <v>90000</v>
      </c>
      <c r="J84" s="4" t="s">
        <v>33</v>
      </c>
      <c r="K84" s="4" t="s">
        <v>35</v>
      </c>
    </row>
    <row r="85" spans="1:11" ht="24">
      <c r="A85" s="4" t="s">
        <v>81</v>
      </c>
      <c r="B85" s="4" t="s">
        <v>75</v>
      </c>
      <c r="C85" s="3" t="s">
        <v>8</v>
      </c>
      <c r="D85" s="3" t="s">
        <v>16</v>
      </c>
      <c r="E85" s="3" t="s">
        <v>10</v>
      </c>
      <c r="F85" s="4" t="s">
        <v>91</v>
      </c>
      <c r="G85" s="5">
        <v>205000</v>
      </c>
      <c r="H85" s="5">
        <v>0</v>
      </c>
      <c r="I85" s="5">
        <v>205000</v>
      </c>
      <c r="J85" s="4" t="s">
        <v>36</v>
      </c>
      <c r="K85" s="4" t="s">
        <v>36</v>
      </c>
    </row>
    <row r="86" spans="1:11" ht="24">
      <c r="A86" s="4" t="s">
        <v>81</v>
      </c>
      <c r="B86" s="4" t="s">
        <v>75</v>
      </c>
      <c r="C86" s="3" t="s">
        <v>8</v>
      </c>
      <c r="D86" s="3" t="s">
        <v>92</v>
      </c>
      <c r="E86" s="3" t="s">
        <v>11</v>
      </c>
      <c r="F86" s="4" t="s">
        <v>93</v>
      </c>
      <c r="G86" s="5">
        <v>592915</v>
      </c>
      <c r="H86" s="5">
        <v>0</v>
      </c>
      <c r="I86" s="5">
        <v>592915</v>
      </c>
      <c r="J86" s="4" t="s">
        <v>36</v>
      </c>
      <c r="K86" s="4" t="s">
        <v>36</v>
      </c>
    </row>
    <row r="87" spans="1:11" ht="24">
      <c r="A87" s="4" t="s">
        <v>81</v>
      </c>
      <c r="B87" s="4" t="s">
        <v>75</v>
      </c>
      <c r="C87" s="3" t="s">
        <v>8</v>
      </c>
      <c r="D87" s="3" t="s">
        <v>92</v>
      </c>
      <c r="E87" s="3" t="s">
        <v>10</v>
      </c>
      <c r="F87" s="4" t="s">
        <v>93</v>
      </c>
      <c r="G87" s="5">
        <v>14642358</v>
      </c>
      <c r="H87" s="5">
        <v>0</v>
      </c>
      <c r="I87" s="5">
        <v>14642358</v>
      </c>
      <c r="J87" s="4" t="s">
        <v>36</v>
      </c>
      <c r="K87" s="4" t="s">
        <v>36</v>
      </c>
    </row>
    <row r="88" spans="1:11" ht="24">
      <c r="A88" s="4" t="s">
        <v>81</v>
      </c>
      <c r="B88" s="4" t="s">
        <v>75</v>
      </c>
      <c r="C88" s="3" t="s">
        <v>8</v>
      </c>
      <c r="D88" s="3" t="s">
        <v>92</v>
      </c>
      <c r="E88" s="3" t="s">
        <v>14</v>
      </c>
      <c r="F88" s="4" t="s">
        <v>93</v>
      </c>
      <c r="G88" s="5">
        <v>26000</v>
      </c>
      <c r="H88" s="5">
        <v>0</v>
      </c>
      <c r="I88" s="5">
        <v>26000</v>
      </c>
      <c r="J88" s="4" t="s">
        <v>36</v>
      </c>
      <c r="K88" s="4" t="s">
        <v>36</v>
      </c>
    </row>
    <row r="89" spans="1:11" ht="24">
      <c r="A89" s="4" t="s">
        <v>81</v>
      </c>
      <c r="B89" s="4" t="s">
        <v>75</v>
      </c>
      <c r="C89" s="3" t="s">
        <v>8</v>
      </c>
      <c r="D89" s="3" t="s">
        <v>492</v>
      </c>
      <c r="E89" s="3" t="s">
        <v>11</v>
      </c>
      <c r="F89" s="4" t="s">
        <v>603</v>
      </c>
      <c r="G89" s="5">
        <v>142804</v>
      </c>
      <c r="H89" s="5">
        <v>0</v>
      </c>
      <c r="I89" s="5">
        <v>142804</v>
      </c>
      <c r="J89" s="4" t="s">
        <v>33</v>
      </c>
      <c r="K89" s="4" t="s">
        <v>117</v>
      </c>
    </row>
    <row r="90" spans="1:11" ht="15">
      <c r="A90" s="4" t="s">
        <v>81</v>
      </c>
      <c r="B90" s="4" t="s">
        <v>75</v>
      </c>
      <c r="C90" s="3" t="s">
        <v>8</v>
      </c>
      <c r="D90" s="3" t="s">
        <v>604</v>
      </c>
      <c r="E90" s="3" t="s">
        <v>11</v>
      </c>
      <c r="F90" s="4" t="s">
        <v>605</v>
      </c>
      <c r="G90" s="5">
        <v>502704</v>
      </c>
      <c r="H90" s="5">
        <v>0</v>
      </c>
      <c r="I90" s="5">
        <v>502704</v>
      </c>
      <c r="J90" s="4" t="s">
        <v>33</v>
      </c>
      <c r="K90" s="4" t="s">
        <v>35</v>
      </c>
    </row>
    <row r="91" spans="1:11" ht="24">
      <c r="A91" s="4" t="s">
        <v>81</v>
      </c>
      <c r="B91" s="4" t="s">
        <v>75</v>
      </c>
      <c r="C91" s="3" t="s">
        <v>8</v>
      </c>
      <c r="D91" s="3" t="s">
        <v>606</v>
      </c>
      <c r="E91" s="3" t="s">
        <v>11</v>
      </c>
      <c r="F91" s="4" t="s">
        <v>607</v>
      </c>
      <c r="G91" s="5">
        <v>747562</v>
      </c>
      <c r="H91" s="5">
        <v>0</v>
      </c>
      <c r="I91" s="5">
        <v>747562</v>
      </c>
      <c r="J91" s="4" t="s">
        <v>36</v>
      </c>
      <c r="K91" s="4" t="s">
        <v>36</v>
      </c>
    </row>
    <row r="92" spans="1:11" ht="24">
      <c r="A92" s="4" t="s">
        <v>81</v>
      </c>
      <c r="B92" s="4" t="s">
        <v>75</v>
      </c>
      <c r="C92" s="3" t="s">
        <v>8</v>
      </c>
      <c r="D92" s="3" t="s">
        <v>608</v>
      </c>
      <c r="E92" s="3" t="s">
        <v>11</v>
      </c>
      <c r="F92" s="4" t="s">
        <v>609</v>
      </c>
      <c r="G92" s="5">
        <v>150000</v>
      </c>
      <c r="H92" s="5">
        <v>0</v>
      </c>
      <c r="I92" s="5">
        <v>150000</v>
      </c>
      <c r="J92" s="4" t="s">
        <v>33</v>
      </c>
      <c r="K92" s="4" t="s">
        <v>118</v>
      </c>
    </row>
    <row r="93" spans="1:11" ht="24">
      <c r="A93" s="4" t="s">
        <v>81</v>
      </c>
      <c r="B93" s="4" t="s">
        <v>75</v>
      </c>
      <c r="C93" s="3" t="s">
        <v>8</v>
      </c>
      <c r="D93" s="3" t="s">
        <v>608</v>
      </c>
      <c r="E93" s="3" t="s">
        <v>10</v>
      </c>
      <c r="F93" s="4" t="s">
        <v>609</v>
      </c>
      <c r="G93" s="5">
        <v>2450000</v>
      </c>
      <c r="H93" s="5">
        <v>0</v>
      </c>
      <c r="I93" s="5">
        <v>2450000</v>
      </c>
      <c r="J93" s="4" t="s">
        <v>33</v>
      </c>
      <c r="K93" s="4" t="s">
        <v>118</v>
      </c>
    </row>
    <row r="94" spans="1:11" ht="24">
      <c r="A94" s="4" t="s">
        <v>81</v>
      </c>
      <c r="B94" s="4" t="s">
        <v>75</v>
      </c>
      <c r="C94" s="3" t="s">
        <v>8</v>
      </c>
      <c r="D94" s="3" t="s">
        <v>608</v>
      </c>
      <c r="E94" s="3" t="s">
        <v>14</v>
      </c>
      <c r="F94" s="4" t="s">
        <v>609</v>
      </c>
      <c r="G94" s="5">
        <v>2700</v>
      </c>
      <c r="H94" s="5">
        <v>0</v>
      </c>
      <c r="I94" s="5">
        <v>2700</v>
      </c>
      <c r="J94" s="4" t="s">
        <v>33</v>
      </c>
      <c r="K94" s="4" t="s">
        <v>118</v>
      </c>
    </row>
    <row r="95" spans="1:11" ht="24">
      <c r="A95" s="4" t="s">
        <v>81</v>
      </c>
      <c r="B95" s="4" t="s">
        <v>75</v>
      </c>
      <c r="C95" s="3" t="s">
        <v>8</v>
      </c>
      <c r="D95" s="3" t="s">
        <v>610</v>
      </c>
      <c r="E95" s="3" t="s">
        <v>10</v>
      </c>
      <c r="F95" s="4" t="s">
        <v>611</v>
      </c>
      <c r="G95" s="5">
        <v>1400000</v>
      </c>
      <c r="H95" s="5">
        <v>0</v>
      </c>
      <c r="I95" s="5">
        <v>1400000</v>
      </c>
      <c r="J95" s="4" t="s">
        <v>36</v>
      </c>
      <c r="K95" s="4" t="s">
        <v>36</v>
      </c>
    </row>
    <row r="96" spans="1:11" ht="36">
      <c r="A96" s="4" t="s">
        <v>81</v>
      </c>
      <c r="B96" s="4" t="s">
        <v>70</v>
      </c>
      <c r="C96" s="3" t="s">
        <v>8</v>
      </c>
      <c r="D96" s="3" t="s">
        <v>207</v>
      </c>
      <c r="E96" s="3" t="s">
        <v>11</v>
      </c>
      <c r="F96" s="4" t="s">
        <v>208</v>
      </c>
      <c r="G96" s="5">
        <v>441124</v>
      </c>
      <c r="H96" s="5">
        <v>0</v>
      </c>
      <c r="I96" s="5">
        <v>441124</v>
      </c>
      <c r="J96" s="4" t="s">
        <v>209</v>
      </c>
      <c r="K96" s="4" t="s">
        <v>503</v>
      </c>
    </row>
    <row r="97" spans="1:11" ht="36">
      <c r="A97" s="4" t="s">
        <v>81</v>
      </c>
      <c r="B97" s="4" t="s">
        <v>70</v>
      </c>
      <c r="C97" s="3" t="s">
        <v>8</v>
      </c>
      <c r="D97" s="3" t="s">
        <v>210</v>
      </c>
      <c r="E97" s="3" t="s">
        <v>11</v>
      </c>
      <c r="F97" s="4" t="s">
        <v>211</v>
      </c>
      <c r="G97" s="5">
        <v>260134</v>
      </c>
      <c r="H97" s="5">
        <v>0</v>
      </c>
      <c r="I97" s="5">
        <v>260134</v>
      </c>
      <c r="J97" s="4" t="s">
        <v>504</v>
      </c>
      <c r="K97" s="4" t="s">
        <v>505</v>
      </c>
    </row>
    <row r="98" spans="1:11" ht="36">
      <c r="A98" s="4" t="s">
        <v>81</v>
      </c>
      <c r="B98" s="4" t="s">
        <v>70</v>
      </c>
      <c r="C98" s="3" t="s">
        <v>8</v>
      </c>
      <c r="D98" s="3" t="s">
        <v>212</v>
      </c>
      <c r="E98" s="3" t="s">
        <v>11</v>
      </c>
      <c r="F98" s="4" t="s">
        <v>213</v>
      </c>
      <c r="G98" s="5">
        <v>1555527</v>
      </c>
      <c r="H98" s="5">
        <v>0</v>
      </c>
      <c r="I98" s="5">
        <v>1555527</v>
      </c>
      <c r="J98" s="4" t="s">
        <v>506</v>
      </c>
      <c r="K98" s="4" t="s">
        <v>507</v>
      </c>
    </row>
    <row r="99" spans="1:11" ht="36">
      <c r="A99" s="4" t="s">
        <v>81</v>
      </c>
      <c r="B99" s="4" t="s">
        <v>70</v>
      </c>
      <c r="C99" s="3" t="s">
        <v>8</v>
      </c>
      <c r="D99" s="3" t="s">
        <v>212</v>
      </c>
      <c r="E99" s="3" t="s">
        <v>14</v>
      </c>
      <c r="F99" s="4" t="s">
        <v>213</v>
      </c>
      <c r="G99" s="5">
        <v>3000</v>
      </c>
      <c r="H99" s="5">
        <v>0</v>
      </c>
      <c r="I99" s="5">
        <v>3000</v>
      </c>
      <c r="J99" s="4" t="s">
        <v>506</v>
      </c>
      <c r="K99" s="4" t="s">
        <v>507</v>
      </c>
    </row>
    <row r="100" spans="1:11" ht="72">
      <c r="A100" s="4" t="s">
        <v>81</v>
      </c>
      <c r="B100" s="4" t="s">
        <v>70</v>
      </c>
      <c r="C100" s="3" t="s">
        <v>8</v>
      </c>
      <c r="D100" s="3" t="s">
        <v>214</v>
      </c>
      <c r="E100" s="3" t="s">
        <v>11</v>
      </c>
      <c r="F100" s="4" t="s">
        <v>215</v>
      </c>
      <c r="G100" s="5">
        <v>388635</v>
      </c>
      <c r="H100" s="5">
        <v>0</v>
      </c>
      <c r="I100" s="5">
        <v>388635</v>
      </c>
      <c r="J100" s="4" t="s">
        <v>508</v>
      </c>
      <c r="K100" s="4" t="s">
        <v>509</v>
      </c>
    </row>
    <row r="101" spans="1:11" ht="72">
      <c r="A101" s="4" t="s">
        <v>81</v>
      </c>
      <c r="B101" s="4" t="s">
        <v>70</v>
      </c>
      <c r="C101" s="3" t="s">
        <v>8</v>
      </c>
      <c r="D101" s="3" t="s">
        <v>214</v>
      </c>
      <c r="E101" s="3" t="s">
        <v>14</v>
      </c>
      <c r="F101" s="4" t="s">
        <v>215</v>
      </c>
      <c r="G101" s="5">
        <v>600</v>
      </c>
      <c r="H101" s="5">
        <v>0</v>
      </c>
      <c r="I101" s="5">
        <v>600</v>
      </c>
      <c r="J101" s="4" t="s">
        <v>508</v>
      </c>
      <c r="K101" s="4" t="s">
        <v>509</v>
      </c>
    </row>
    <row r="102" spans="1:11" ht="36">
      <c r="A102" s="4" t="s">
        <v>81</v>
      </c>
      <c r="B102" s="4" t="s">
        <v>70</v>
      </c>
      <c r="C102" s="3" t="s">
        <v>8</v>
      </c>
      <c r="D102" s="3" t="s">
        <v>216</v>
      </c>
      <c r="E102" s="3" t="s">
        <v>11</v>
      </c>
      <c r="F102" s="4" t="s">
        <v>217</v>
      </c>
      <c r="G102" s="5">
        <v>268676</v>
      </c>
      <c r="H102" s="5">
        <v>0</v>
      </c>
      <c r="I102" s="5">
        <v>268676</v>
      </c>
      <c r="J102" s="4" t="s">
        <v>122</v>
      </c>
      <c r="K102" s="4" t="s">
        <v>122</v>
      </c>
    </row>
    <row r="103" spans="1:11" ht="36">
      <c r="A103" s="4" t="s">
        <v>81</v>
      </c>
      <c r="B103" s="4" t="s">
        <v>70</v>
      </c>
      <c r="C103" s="3" t="s">
        <v>8</v>
      </c>
      <c r="D103" s="3" t="s">
        <v>216</v>
      </c>
      <c r="E103" s="3" t="s">
        <v>14</v>
      </c>
      <c r="F103" s="4" t="s">
        <v>217</v>
      </c>
      <c r="G103" s="5">
        <v>1500</v>
      </c>
      <c r="H103" s="5">
        <v>0</v>
      </c>
      <c r="I103" s="5">
        <v>1500</v>
      </c>
      <c r="J103" s="4" t="s">
        <v>122</v>
      </c>
      <c r="K103" s="4" t="s">
        <v>122</v>
      </c>
    </row>
    <row r="104" spans="1:11" ht="36">
      <c r="A104" s="4" t="s">
        <v>81</v>
      </c>
      <c r="B104" s="4" t="s">
        <v>70</v>
      </c>
      <c r="C104" s="3" t="s">
        <v>8</v>
      </c>
      <c r="D104" s="3" t="s">
        <v>218</v>
      </c>
      <c r="E104" s="3" t="s">
        <v>10</v>
      </c>
      <c r="F104" s="4" t="s">
        <v>219</v>
      </c>
      <c r="G104" s="5">
        <v>7178519</v>
      </c>
      <c r="H104" s="5">
        <v>0</v>
      </c>
      <c r="I104" s="5">
        <v>7178519</v>
      </c>
      <c r="J104" s="4" t="s">
        <v>209</v>
      </c>
      <c r="K104" s="4" t="s">
        <v>503</v>
      </c>
    </row>
    <row r="105" spans="1:11" ht="72">
      <c r="A105" s="4" t="s">
        <v>81</v>
      </c>
      <c r="B105" s="4" t="s">
        <v>70</v>
      </c>
      <c r="C105" s="3" t="s">
        <v>8</v>
      </c>
      <c r="D105" s="3" t="s">
        <v>220</v>
      </c>
      <c r="E105" s="3" t="s">
        <v>10</v>
      </c>
      <c r="F105" s="4" t="s">
        <v>221</v>
      </c>
      <c r="G105" s="5">
        <v>6309830</v>
      </c>
      <c r="H105" s="5">
        <v>0</v>
      </c>
      <c r="I105" s="5">
        <v>6309830</v>
      </c>
      <c r="J105" s="4" t="s">
        <v>508</v>
      </c>
      <c r="K105" s="4" t="s">
        <v>509</v>
      </c>
    </row>
    <row r="106" spans="1:11" ht="36">
      <c r="A106" s="4" t="s">
        <v>81</v>
      </c>
      <c r="B106" s="4" t="s">
        <v>70</v>
      </c>
      <c r="C106" s="3" t="s">
        <v>8</v>
      </c>
      <c r="D106" s="3" t="s">
        <v>222</v>
      </c>
      <c r="E106" s="3" t="s">
        <v>14</v>
      </c>
      <c r="F106" s="4" t="s">
        <v>223</v>
      </c>
      <c r="G106" s="5">
        <v>11000</v>
      </c>
      <c r="H106" s="5">
        <v>0</v>
      </c>
      <c r="I106" s="5">
        <v>11000</v>
      </c>
      <c r="J106" s="4" t="s">
        <v>33</v>
      </c>
      <c r="K106" s="4" t="s">
        <v>23</v>
      </c>
    </row>
    <row r="107" spans="1:11" ht="36">
      <c r="A107" s="4" t="s">
        <v>81</v>
      </c>
      <c r="B107" s="4" t="s">
        <v>70</v>
      </c>
      <c r="C107" s="3" t="s">
        <v>8</v>
      </c>
      <c r="D107" s="3" t="s">
        <v>224</v>
      </c>
      <c r="E107" s="3" t="s">
        <v>14</v>
      </c>
      <c r="F107" s="4" t="s">
        <v>225</v>
      </c>
      <c r="G107" s="5">
        <v>2200</v>
      </c>
      <c r="H107" s="5">
        <v>0</v>
      </c>
      <c r="I107" s="5">
        <v>2200</v>
      </c>
      <c r="J107" s="4" t="s">
        <v>34</v>
      </c>
      <c r="K107" s="4" t="s">
        <v>510</v>
      </c>
    </row>
    <row r="108" spans="1:11" ht="36">
      <c r="A108" s="4" t="s">
        <v>81</v>
      </c>
      <c r="B108" s="4" t="s">
        <v>70</v>
      </c>
      <c r="C108" s="3" t="s">
        <v>8</v>
      </c>
      <c r="D108" s="3" t="s">
        <v>226</v>
      </c>
      <c r="E108" s="3" t="s">
        <v>11</v>
      </c>
      <c r="F108" s="4" t="s">
        <v>227</v>
      </c>
      <c r="G108" s="5">
        <v>268676</v>
      </c>
      <c r="H108" s="5">
        <v>0</v>
      </c>
      <c r="I108" s="5">
        <v>268676</v>
      </c>
      <c r="J108" s="4" t="s">
        <v>122</v>
      </c>
      <c r="K108" s="4" t="s">
        <v>122</v>
      </c>
    </row>
    <row r="109" spans="1:11" ht="36">
      <c r="A109" s="4" t="s">
        <v>81</v>
      </c>
      <c r="B109" s="4" t="s">
        <v>70</v>
      </c>
      <c r="C109" s="3" t="s">
        <v>8</v>
      </c>
      <c r="D109" s="3" t="s">
        <v>226</v>
      </c>
      <c r="E109" s="3" t="s">
        <v>14</v>
      </c>
      <c r="F109" s="4" t="s">
        <v>227</v>
      </c>
      <c r="G109" s="5">
        <v>2000</v>
      </c>
      <c r="H109" s="5">
        <v>0</v>
      </c>
      <c r="I109" s="5">
        <v>2000</v>
      </c>
      <c r="J109" s="4" t="s">
        <v>122</v>
      </c>
      <c r="K109" s="4" t="s">
        <v>122</v>
      </c>
    </row>
    <row r="110" spans="1:11" ht="36">
      <c r="A110" s="4" t="s">
        <v>81</v>
      </c>
      <c r="B110" s="4" t="s">
        <v>70</v>
      </c>
      <c r="C110" s="3" t="s">
        <v>8</v>
      </c>
      <c r="D110" s="3" t="s">
        <v>228</v>
      </c>
      <c r="E110" s="3" t="s">
        <v>11</v>
      </c>
      <c r="F110" s="4" t="s">
        <v>229</v>
      </c>
      <c r="G110" s="5">
        <v>107425</v>
      </c>
      <c r="H110" s="5">
        <v>0</v>
      </c>
      <c r="I110" s="5">
        <v>107425</v>
      </c>
      <c r="J110" s="4" t="s">
        <v>33</v>
      </c>
      <c r="K110" s="4" t="s">
        <v>33</v>
      </c>
    </row>
    <row r="111" spans="1:11" ht="36">
      <c r="A111" s="4" t="s">
        <v>81</v>
      </c>
      <c r="B111" s="4" t="s">
        <v>70</v>
      </c>
      <c r="C111" s="3" t="s">
        <v>8</v>
      </c>
      <c r="D111" s="3" t="s">
        <v>230</v>
      </c>
      <c r="E111" s="3" t="s">
        <v>14</v>
      </c>
      <c r="F111" s="4" t="s">
        <v>231</v>
      </c>
      <c r="G111" s="5">
        <v>5000</v>
      </c>
      <c r="H111" s="5">
        <v>0</v>
      </c>
      <c r="I111" s="5">
        <v>5000</v>
      </c>
      <c r="J111" s="4" t="s">
        <v>121</v>
      </c>
      <c r="K111" s="4" t="s">
        <v>154</v>
      </c>
    </row>
    <row r="112" spans="1:11" ht="36">
      <c r="A112" s="4" t="s">
        <v>81</v>
      </c>
      <c r="B112" s="4" t="s">
        <v>70</v>
      </c>
      <c r="C112" s="3" t="s">
        <v>8</v>
      </c>
      <c r="D112" s="3" t="s">
        <v>232</v>
      </c>
      <c r="E112" s="3" t="s">
        <v>12</v>
      </c>
      <c r="F112" s="4" t="s">
        <v>233</v>
      </c>
      <c r="G112" s="5">
        <v>11968</v>
      </c>
      <c r="H112" s="5">
        <v>0</v>
      </c>
      <c r="I112" s="5">
        <v>11968</v>
      </c>
      <c r="J112" s="4" t="s">
        <v>33</v>
      </c>
      <c r="K112" s="4" t="s">
        <v>23</v>
      </c>
    </row>
    <row r="113" spans="1:11" ht="36">
      <c r="A113" s="4" t="s">
        <v>81</v>
      </c>
      <c r="B113" s="4" t="s">
        <v>70</v>
      </c>
      <c r="C113" s="3" t="s">
        <v>8</v>
      </c>
      <c r="D113" s="3" t="s">
        <v>232</v>
      </c>
      <c r="E113" s="3" t="s">
        <v>14</v>
      </c>
      <c r="F113" s="4" t="s">
        <v>233</v>
      </c>
      <c r="G113" s="5">
        <v>42500</v>
      </c>
      <c r="H113" s="5">
        <v>0</v>
      </c>
      <c r="I113" s="5">
        <v>42500</v>
      </c>
      <c r="J113" s="4" t="s">
        <v>33</v>
      </c>
      <c r="K113" s="4" t="s">
        <v>23</v>
      </c>
    </row>
    <row r="114" spans="1:11" ht="36">
      <c r="A114" s="4" t="s">
        <v>81</v>
      </c>
      <c r="B114" s="4" t="s">
        <v>70</v>
      </c>
      <c r="C114" s="3" t="s">
        <v>8</v>
      </c>
      <c r="D114" s="3" t="s">
        <v>234</v>
      </c>
      <c r="E114" s="3" t="s">
        <v>11</v>
      </c>
      <c r="F114" s="4" t="s">
        <v>235</v>
      </c>
      <c r="G114" s="5">
        <v>1132544</v>
      </c>
      <c r="H114" s="5">
        <v>0</v>
      </c>
      <c r="I114" s="5">
        <v>1132544</v>
      </c>
      <c r="J114" s="4" t="s">
        <v>119</v>
      </c>
      <c r="K114" s="4" t="s">
        <v>119</v>
      </c>
    </row>
    <row r="115" spans="1:11" ht="36">
      <c r="A115" s="4" t="s">
        <v>81</v>
      </c>
      <c r="B115" s="4" t="s">
        <v>70</v>
      </c>
      <c r="C115" s="3" t="s">
        <v>8</v>
      </c>
      <c r="D115" s="3" t="s">
        <v>234</v>
      </c>
      <c r="E115" s="3" t="s">
        <v>14</v>
      </c>
      <c r="F115" s="4" t="s">
        <v>235</v>
      </c>
      <c r="G115" s="5">
        <v>6000</v>
      </c>
      <c r="H115" s="5">
        <v>0</v>
      </c>
      <c r="I115" s="5">
        <v>6000</v>
      </c>
      <c r="J115" s="4" t="s">
        <v>119</v>
      </c>
      <c r="K115" s="4" t="s">
        <v>119</v>
      </c>
    </row>
    <row r="116" spans="1:11" ht="36">
      <c r="A116" s="4" t="s">
        <v>81</v>
      </c>
      <c r="B116" s="4" t="s">
        <v>70</v>
      </c>
      <c r="C116" s="3" t="s">
        <v>8</v>
      </c>
      <c r="D116" s="3" t="s">
        <v>470</v>
      </c>
      <c r="E116" s="3" t="s">
        <v>14</v>
      </c>
      <c r="F116" s="4" t="s">
        <v>471</v>
      </c>
      <c r="G116" s="5">
        <v>11000</v>
      </c>
      <c r="H116" s="5">
        <v>0</v>
      </c>
      <c r="I116" s="5">
        <v>11000</v>
      </c>
      <c r="J116" s="4" t="s">
        <v>119</v>
      </c>
      <c r="K116" s="4" t="s">
        <v>119</v>
      </c>
    </row>
    <row r="117" spans="1:11" ht="36">
      <c r="A117" s="4" t="s">
        <v>81</v>
      </c>
      <c r="B117" s="4" t="s">
        <v>70</v>
      </c>
      <c r="C117" s="3" t="s">
        <v>8</v>
      </c>
      <c r="D117" s="3" t="s">
        <v>612</v>
      </c>
      <c r="E117" s="3" t="s">
        <v>10</v>
      </c>
      <c r="F117" s="4" t="s">
        <v>613</v>
      </c>
      <c r="G117" s="5">
        <v>2351050</v>
      </c>
      <c r="H117" s="5">
        <v>0</v>
      </c>
      <c r="I117" s="5">
        <v>2351050</v>
      </c>
      <c r="J117" s="4" t="s">
        <v>120</v>
      </c>
      <c r="K117" s="4" t="s">
        <v>120</v>
      </c>
    </row>
    <row r="118" spans="1:11" ht="36">
      <c r="A118" s="4" t="s">
        <v>81</v>
      </c>
      <c r="B118" s="4" t="s">
        <v>70</v>
      </c>
      <c r="C118" s="3" t="s">
        <v>8</v>
      </c>
      <c r="D118" s="3" t="s">
        <v>614</v>
      </c>
      <c r="E118" s="3" t="s">
        <v>10</v>
      </c>
      <c r="F118" s="4" t="s">
        <v>615</v>
      </c>
      <c r="G118" s="5">
        <v>1564797</v>
      </c>
      <c r="H118" s="5">
        <v>0</v>
      </c>
      <c r="I118" s="5">
        <v>1564797</v>
      </c>
      <c r="J118" s="4" t="s">
        <v>504</v>
      </c>
      <c r="K118" s="4" t="s">
        <v>505</v>
      </c>
    </row>
    <row r="119" spans="1:11" ht="36">
      <c r="A119" s="4" t="s">
        <v>81</v>
      </c>
      <c r="B119" s="4" t="s">
        <v>70</v>
      </c>
      <c r="C119" s="3" t="s">
        <v>8</v>
      </c>
      <c r="D119" s="3" t="s">
        <v>616</v>
      </c>
      <c r="E119" s="3" t="s">
        <v>10</v>
      </c>
      <c r="F119" s="4" t="s">
        <v>617</v>
      </c>
      <c r="G119" s="5">
        <v>6462476</v>
      </c>
      <c r="H119" s="5">
        <v>0</v>
      </c>
      <c r="I119" s="5">
        <v>6462476</v>
      </c>
      <c r="J119" s="4" t="s">
        <v>121</v>
      </c>
      <c r="K119" s="4" t="s">
        <v>154</v>
      </c>
    </row>
    <row r="120" spans="1:11" ht="36">
      <c r="A120" s="4" t="s">
        <v>81</v>
      </c>
      <c r="B120" s="4" t="s">
        <v>70</v>
      </c>
      <c r="C120" s="3" t="s">
        <v>8</v>
      </c>
      <c r="D120" s="3" t="s">
        <v>618</v>
      </c>
      <c r="E120" s="3" t="s">
        <v>11</v>
      </c>
      <c r="F120" s="4" t="s">
        <v>619</v>
      </c>
      <c r="G120" s="5">
        <v>1800355</v>
      </c>
      <c r="H120" s="5">
        <v>0</v>
      </c>
      <c r="I120" s="5">
        <v>1800355</v>
      </c>
      <c r="J120" s="4" t="s">
        <v>33</v>
      </c>
      <c r="K120" s="4" t="s">
        <v>23</v>
      </c>
    </row>
    <row r="121" spans="1:11" ht="24">
      <c r="A121" s="4" t="s">
        <v>17</v>
      </c>
      <c r="B121" s="4" t="s">
        <v>73</v>
      </c>
      <c r="C121" s="3" t="s">
        <v>8</v>
      </c>
      <c r="D121" s="3" t="s">
        <v>484</v>
      </c>
      <c r="E121" s="3" t="s">
        <v>9</v>
      </c>
      <c r="F121" s="4" t="s">
        <v>485</v>
      </c>
      <c r="G121" s="5">
        <v>1000</v>
      </c>
      <c r="H121" s="5">
        <v>0</v>
      </c>
      <c r="I121" s="5">
        <v>1000</v>
      </c>
      <c r="J121" s="4" t="s">
        <v>37</v>
      </c>
      <c r="K121" s="4" t="s">
        <v>37</v>
      </c>
    </row>
    <row r="122" spans="1:11" ht="24">
      <c r="A122" s="4" t="s">
        <v>17</v>
      </c>
      <c r="B122" s="4" t="s">
        <v>73</v>
      </c>
      <c r="C122" s="3" t="s">
        <v>8</v>
      </c>
      <c r="D122" s="3" t="s">
        <v>484</v>
      </c>
      <c r="E122" s="3" t="s">
        <v>11</v>
      </c>
      <c r="F122" s="4" t="s">
        <v>485</v>
      </c>
      <c r="G122" s="5">
        <v>200000</v>
      </c>
      <c r="H122" s="5">
        <v>0</v>
      </c>
      <c r="I122" s="5">
        <v>200000</v>
      </c>
      <c r="J122" s="4" t="s">
        <v>37</v>
      </c>
      <c r="K122" s="4" t="s">
        <v>37</v>
      </c>
    </row>
    <row r="123" spans="1:11" ht="24">
      <c r="A123" s="4" t="s">
        <v>17</v>
      </c>
      <c r="B123" s="4" t="s">
        <v>73</v>
      </c>
      <c r="C123" s="3" t="s">
        <v>8</v>
      </c>
      <c r="D123" s="3" t="s">
        <v>484</v>
      </c>
      <c r="E123" s="3" t="s">
        <v>10</v>
      </c>
      <c r="F123" s="4" t="s">
        <v>485</v>
      </c>
      <c r="G123" s="5">
        <v>100000</v>
      </c>
      <c r="H123" s="5">
        <v>0</v>
      </c>
      <c r="I123" s="5">
        <v>100000</v>
      </c>
      <c r="J123" s="4" t="s">
        <v>37</v>
      </c>
      <c r="K123" s="4" t="s">
        <v>37</v>
      </c>
    </row>
    <row r="124" spans="1:11" ht="24">
      <c r="A124" s="4" t="s">
        <v>17</v>
      </c>
      <c r="B124" s="4" t="s">
        <v>73</v>
      </c>
      <c r="C124" s="3" t="s">
        <v>8</v>
      </c>
      <c r="D124" s="3" t="s">
        <v>484</v>
      </c>
      <c r="E124" s="3" t="s">
        <v>14</v>
      </c>
      <c r="F124" s="4" t="s">
        <v>485</v>
      </c>
      <c r="G124" s="5">
        <v>347000</v>
      </c>
      <c r="H124" s="5">
        <v>0</v>
      </c>
      <c r="I124" s="5">
        <v>347000</v>
      </c>
      <c r="J124" s="4" t="s">
        <v>37</v>
      </c>
      <c r="K124" s="4" t="s">
        <v>37</v>
      </c>
    </row>
    <row r="125" spans="1:11" ht="24">
      <c r="A125" s="4" t="s">
        <v>17</v>
      </c>
      <c r="B125" s="4" t="s">
        <v>73</v>
      </c>
      <c r="C125" s="3" t="s">
        <v>8</v>
      </c>
      <c r="D125" s="3" t="s">
        <v>620</v>
      </c>
      <c r="E125" s="3" t="s">
        <v>9</v>
      </c>
      <c r="F125" s="4" t="s">
        <v>621</v>
      </c>
      <c r="G125" s="5">
        <v>200</v>
      </c>
      <c r="H125" s="5">
        <v>0</v>
      </c>
      <c r="I125" s="5">
        <v>200</v>
      </c>
      <c r="J125" s="4" t="s">
        <v>37</v>
      </c>
      <c r="K125" s="4" t="s">
        <v>37</v>
      </c>
    </row>
    <row r="126" spans="1:11" ht="24">
      <c r="A126" s="4" t="s">
        <v>17</v>
      </c>
      <c r="B126" s="4" t="s">
        <v>73</v>
      </c>
      <c r="C126" s="3" t="s">
        <v>8</v>
      </c>
      <c r="D126" s="3" t="s">
        <v>620</v>
      </c>
      <c r="E126" s="3" t="s">
        <v>10</v>
      </c>
      <c r="F126" s="4" t="s">
        <v>621</v>
      </c>
      <c r="G126" s="5">
        <v>425731</v>
      </c>
      <c r="H126" s="5">
        <v>0</v>
      </c>
      <c r="I126" s="5">
        <v>425731</v>
      </c>
      <c r="J126" s="4" t="s">
        <v>37</v>
      </c>
      <c r="K126" s="4" t="s">
        <v>37</v>
      </c>
    </row>
    <row r="127" spans="1:11" ht="24">
      <c r="A127" s="4" t="s">
        <v>17</v>
      </c>
      <c r="B127" s="4" t="s">
        <v>75</v>
      </c>
      <c r="C127" s="3" t="s">
        <v>8</v>
      </c>
      <c r="D127" s="3" t="s">
        <v>622</v>
      </c>
      <c r="E127" s="3" t="s">
        <v>11</v>
      </c>
      <c r="F127" s="4" t="s">
        <v>623</v>
      </c>
      <c r="G127" s="5">
        <v>367661</v>
      </c>
      <c r="H127" s="5">
        <v>0</v>
      </c>
      <c r="I127" s="5">
        <v>367661</v>
      </c>
      <c r="J127" s="4" t="s">
        <v>37</v>
      </c>
      <c r="K127" s="4" t="s">
        <v>38</v>
      </c>
    </row>
    <row r="128" spans="1:11" ht="24">
      <c r="A128" s="4" t="s">
        <v>17</v>
      </c>
      <c r="B128" s="4" t="s">
        <v>75</v>
      </c>
      <c r="C128" s="3" t="s">
        <v>8</v>
      </c>
      <c r="D128" s="3" t="s">
        <v>622</v>
      </c>
      <c r="E128" s="3" t="s">
        <v>10</v>
      </c>
      <c r="F128" s="4" t="s">
        <v>623</v>
      </c>
      <c r="G128" s="5">
        <v>3509164</v>
      </c>
      <c r="H128" s="5">
        <v>0</v>
      </c>
      <c r="I128" s="5">
        <v>3509164</v>
      </c>
      <c r="J128" s="4" t="s">
        <v>37</v>
      </c>
      <c r="K128" s="4" t="s">
        <v>38</v>
      </c>
    </row>
    <row r="129" spans="1:11" ht="24">
      <c r="A129" s="4" t="s">
        <v>17</v>
      </c>
      <c r="B129" s="4" t="s">
        <v>75</v>
      </c>
      <c r="C129" s="3" t="s">
        <v>8</v>
      </c>
      <c r="D129" s="3" t="s">
        <v>124</v>
      </c>
      <c r="E129" s="3" t="s">
        <v>10</v>
      </c>
      <c r="F129" s="4" t="s">
        <v>624</v>
      </c>
      <c r="G129" s="5">
        <v>215000</v>
      </c>
      <c r="H129" s="5">
        <v>0</v>
      </c>
      <c r="I129" s="5">
        <v>215000</v>
      </c>
      <c r="J129" s="4" t="s">
        <v>22</v>
      </c>
      <c r="K129" s="4" t="s">
        <v>23</v>
      </c>
    </row>
    <row r="130" spans="1:11" ht="24">
      <c r="A130" s="4" t="s">
        <v>17</v>
      </c>
      <c r="B130" s="4" t="s">
        <v>75</v>
      </c>
      <c r="C130" s="3" t="s">
        <v>8</v>
      </c>
      <c r="D130" s="3" t="s">
        <v>625</v>
      </c>
      <c r="E130" s="3" t="s">
        <v>11</v>
      </c>
      <c r="F130" s="4" t="s">
        <v>626</v>
      </c>
      <c r="G130" s="5">
        <v>45589</v>
      </c>
      <c r="H130" s="5">
        <v>0</v>
      </c>
      <c r="I130" s="5">
        <v>45589</v>
      </c>
      <c r="J130" s="4" t="s">
        <v>37</v>
      </c>
      <c r="K130" s="4" t="s">
        <v>38</v>
      </c>
    </row>
    <row r="131" spans="1:11" ht="24">
      <c r="A131" s="4" t="s">
        <v>17</v>
      </c>
      <c r="B131" s="4" t="s">
        <v>75</v>
      </c>
      <c r="C131" s="3" t="s">
        <v>8</v>
      </c>
      <c r="D131" s="3" t="s">
        <v>627</v>
      </c>
      <c r="E131" s="3" t="s">
        <v>11</v>
      </c>
      <c r="F131" s="4" t="s">
        <v>628</v>
      </c>
      <c r="G131" s="5">
        <v>75000</v>
      </c>
      <c r="H131" s="5">
        <v>0</v>
      </c>
      <c r="I131" s="5">
        <v>75000</v>
      </c>
      <c r="J131" s="4" t="s">
        <v>37</v>
      </c>
      <c r="K131" s="4" t="s">
        <v>38</v>
      </c>
    </row>
    <row r="132" spans="1:11" ht="24">
      <c r="A132" s="4" t="s">
        <v>17</v>
      </c>
      <c r="B132" s="4" t="s">
        <v>75</v>
      </c>
      <c r="C132" s="3" t="s">
        <v>8</v>
      </c>
      <c r="D132" s="3" t="s">
        <v>627</v>
      </c>
      <c r="E132" s="3" t="s">
        <v>10</v>
      </c>
      <c r="F132" s="4" t="s">
        <v>628</v>
      </c>
      <c r="G132" s="5">
        <v>400000</v>
      </c>
      <c r="H132" s="5">
        <v>0</v>
      </c>
      <c r="I132" s="5">
        <v>400000</v>
      </c>
      <c r="J132" s="4" t="s">
        <v>37</v>
      </c>
      <c r="K132" s="4" t="s">
        <v>38</v>
      </c>
    </row>
    <row r="133" spans="1:11" ht="36">
      <c r="A133" s="4" t="s">
        <v>17</v>
      </c>
      <c r="B133" s="4" t="s">
        <v>70</v>
      </c>
      <c r="C133" s="3" t="s">
        <v>8</v>
      </c>
      <c r="D133" s="3" t="s">
        <v>236</v>
      </c>
      <c r="E133" s="3" t="s">
        <v>11</v>
      </c>
      <c r="F133" s="4" t="s">
        <v>237</v>
      </c>
      <c r="G133" s="5">
        <v>1255253</v>
      </c>
      <c r="H133" s="5">
        <v>0</v>
      </c>
      <c r="I133" s="5">
        <v>1255253</v>
      </c>
      <c r="J133" s="4" t="s">
        <v>22</v>
      </c>
      <c r="K133" s="4" t="s">
        <v>23</v>
      </c>
    </row>
    <row r="134" spans="1:11" ht="36">
      <c r="A134" s="4" t="s">
        <v>17</v>
      </c>
      <c r="B134" s="4" t="s">
        <v>70</v>
      </c>
      <c r="C134" s="3" t="s">
        <v>8</v>
      </c>
      <c r="D134" s="3" t="s">
        <v>238</v>
      </c>
      <c r="E134" s="3" t="s">
        <v>11</v>
      </c>
      <c r="F134" s="4" t="s">
        <v>239</v>
      </c>
      <c r="G134" s="5">
        <v>584830</v>
      </c>
      <c r="H134" s="5">
        <v>0</v>
      </c>
      <c r="I134" s="5">
        <v>584830</v>
      </c>
      <c r="J134" s="4" t="s">
        <v>37</v>
      </c>
      <c r="K134" s="4" t="s">
        <v>38</v>
      </c>
    </row>
    <row r="135" spans="1:11" ht="36">
      <c r="A135" s="4" t="s">
        <v>17</v>
      </c>
      <c r="B135" s="4" t="s">
        <v>70</v>
      </c>
      <c r="C135" s="3" t="s">
        <v>8</v>
      </c>
      <c r="D135" s="3" t="s">
        <v>240</v>
      </c>
      <c r="E135" s="3" t="s">
        <v>11</v>
      </c>
      <c r="F135" s="4" t="s">
        <v>241</v>
      </c>
      <c r="G135" s="5">
        <v>3234781</v>
      </c>
      <c r="H135" s="5">
        <v>0</v>
      </c>
      <c r="I135" s="5">
        <v>3234781</v>
      </c>
      <c r="J135" s="4" t="s">
        <v>37</v>
      </c>
      <c r="K135" s="4" t="s">
        <v>38</v>
      </c>
    </row>
    <row r="136" spans="1:11" ht="36">
      <c r="A136" s="4" t="s">
        <v>17</v>
      </c>
      <c r="B136" s="4" t="s">
        <v>70</v>
      </c>
      <c r="C136" s="3" t="s">
        <v>8</v>
      </c>
      <c r="D136" s="3" t="s">
        <v>242</v>
      </c>
      <c r="E136" s="3" t="s">
        <v>11</v>
      </c>
      <c r="F136" s="4" t="s">
        <v>243</v>
      </c>
      <c r="G136" s="5">
        <v>591358</v>
      </c>
      <c r="H136" s="5">
        <v>0</v>
      </c>
      <c r="I136" s="5">
        <v>591358</v>
      </c>
      <c r="J136" s="4" t="s">
        <v>123</v>
      </c>
      <c r="K136" s="4" t="s">
        <v>123</v>
      </c>
    </row>
    <row r="137" spans="1:11" ht="48">
      <c r="A137" s="4" t="s">
        <v>17</v>
      </c>
      <c r="B137" s="4" t="s">
        <v>70</v>
      </c>
      <c r="C137" s="3" t="s">
        <v>8</v>
      </c>
      <c r="D137" s="3" t="s">
        <v>244</v>
      </c>
      <c r="E137" s="3" t="s">
        <v>11</v>
      </c>
      <c r="F137" s="4" t="s">
        <v>245</v>
      </c>
      <c r="G137" s="5">
        <v>1014183</v>
      </c>
      <c r="H137" s="5">
        <v>0</v>
      </c>
      <c r="I137" s="5">
        <v>1014183</v>
      </c>
      <c r="J137" s="4" t="s">
        <v>37</v>
      </c>
      <c r="K137" s="4" t="s">
        <v>511</v>
      </c>
    </row>
    <row r="138" spans="1:11" ht="36">
      <c r="A138" s="4" t="s">
        <v>17</v>
      </c>
      <c r="B138" s="4" t="s">
        <v>70</v>
      </c>
      <c r="C138" s="3" t="s">
        <v>8</v>
      </c>
      <c r="D138" s="3" t="s">
        <v>246</v>
      </c>
      <c r="E138" s="3" t="s">
        <v>11</v>
      </c>
      <c r="F138" s="4" t="s">
        <v>247</v>
      </c>
      <c r="G138" s="5">
        <v>697961</v>
      </c>
      <c r="H138" s="5">
        <v>0</v>
      </c>
      <c r="I138" s="5">
        <v>697961</v>
      </c>
      <c r="J138" s="4" t="s">
        <v>37</v>
      </c>
      <c r="K138" s="4" t="s">
        <v>37</v>
      </c>
    </row>
    <row r="139" spans="1:11" ht="48">
      <c r="A139" s="4" t="s">
        <v>17</v>
      </c>
      <c r="B139" s="4" t="s">
        <v>70</v>
      </c>
      <c r="C139" s="3" t="s">
        <v>8</v>
      </c>
      <c r="D139" s="3" t="s">
        <v>248</v>
      </c>
      <c r="E139" s="3" t="s">
        <v>11</v>
      </c>
      <c r="F139" s="4" t="s">
        <v>249</v>
      </c>
      <c r="G139" s="5">
        <v>1613704</v>
      </c>
      <c r="H139" s="5">
        <v>0</v>
      </c>
      <c r="I139" s="5">
        <v>1613704</v>
      </c>
      <c r="J139" s="4" t="s">
        <v>37</v>
      </c>
      <c r="K139" s="4" t="s">
        <v>512</v>
      </c>
    </row>
    <row r="140" spans="1:11" ht="36">
      <c r="A140" s="4" t="s">
        <v>17</v>
      </c>
      <c r="B140" s="4" t="s">
        <v>70</v>
      </c>
      <c r="C140" s="3" t="s">
        <v>8</v>
      </c>
      <c r="D140" s="3" t="s">
        <v>250</v>
      </c>
      <c r="E140" s="3" t="s">
        <v>11</v>
      </c>
      <c r="F140" s="4" t="s">
        <v>251</v>
      </c>
      <c r="G140" s="5">
        <v>574924</v>
      </c>
      <c r="H140" s="5">
        <v>0</v>
      </c>
      <c r="I140" s="5">
        <v>574924</v>
      </c>
      <c r="J140" s="4" t="s">
        <v>252</v>
      </c>
      <c r="K140" s="4" t="s">
        <v>513</v>
      </c>
    </row>
    <row r="141" spans="1:11" ht="36">
      <c r="A141" s="4" t="s">
        <v>17</v>
      </c>
      <c r="B141" s="4" t="s">
        <v>70</v>
      </c>
      <c r="C141" s="3" t="s">
        <v>8</v>
      </c>
      <c r="D141" s="3" t="s">
        <v>253</v>
      </c>
      <c r="E141" s="3" t="s">
        <v>11</v>
      </c>
      <c r="F141" s="4" t="s">
        <v>254</v>
      </c>
      <c r="G141" s="5">
        <v>397288</v>
      </c>
      <c r="H141" s="5">
        <v>0</v>
      </c>
      <c r="I141" s="5">
        <v>397288</v>
      </c>
      <c r="J141" s="4" t="s">
        <v>37</v>
      </c>
      <c r="K141" s="4" t="s">
        <v>255</v>
      </c>
    </row>
    <row r="142" spans="1:11" ht="36">
      <c r="A142" s="4" t="s">
        <v>17</v>
      </c>
      <c r="B142" s="4" t="s">
        <v>70</v>
      </c>
      <c r="C142" s="3" t="s">
        <v>8</v>
      </c>
      <c r="D142" s="3" t="s">
        <v>256</v>
      </c>
      <c r="E142" s="3" t="s">
        <v>11</v>
      </c>
      <c r="F142" s="4" t="s">
        <v>257</v>
      </c>
      <c r="G142" s="5">
        <v>218370</v>
      </c>
      <c r="H142" s="5">
        <v>0</v>
      </c>
      <c r="I142" s="5">
        <v>218370</v>
      </c>
      <c r="J142" s="4" t="s">
        <v>37</v>
      </c>
      <c r="K142" s="4" t="s">
        <v>37</v>
      </c>
    </row>
    <row r="143" spans="1:11" ht="36">
      <c r="A143" s="4" t="s">
        <v>17</v>
      </c>
      <c r="B143" s="4" t="s">
        <v>70</v>
      </c>
      <c r="C143" s="3" t="s">
        <v>8</v>
      </c>
      <c r="D143" s="3" t="s">
        <v>258</v>
      </c>
      <c r="E143" s="3" t="s">
        <v>11</v>
      </c>
      <c r="F143" s="4" t="s">
        <v>259</v>
      </c>
      <c r="G143" s="5">
        <v>218370</v>
      </c>
      <c r="H143" s="5">
        <v>0</v>
      </c>
      <c r="I143" s="5">
        <v>218370</v>
      </c>
      <c r="J143" s="4" t="s">
        <v>37</v>
      </c>
      <c r="K143" s="4" t="s">
        <v>37</v>
      </c>
    </row>
    <row r="144" spans="1:11" ht="36">
      <c r="A144" s="4" t="s">
        <v>17</v>
      </c>
      <c r="B144" s="4" t="s">
        <v>70</v>
      </c>
      <c r="C144" s="3" t="s">
        <v>8</v>
      </c>
      <c r="D144" s="3" t="s">
        <v>260</v>
      </c>
      <c r="E144" s="3" t="s">
        <v>10</v>
      </c>
      <c r="F144" s="4" t="s">
        <v>261</v>
      </c>
      <c r="G144" s="5">
        <v>6615058</v>
      </c>
      <c r="H144" s="5">
        <v>0</v>
      </c>
      <c r="I144" s="5">
        <v>6615058</v>
      </c>
      <c r="J144" s="4" t="s">
        <v>22</v>
      </c>
      <c r="K144" s="4" t="s">
        <v>23</v>
      </c>
    </row>
    <row r="145" spans="1:11" ht="36">
      <c r="A145" s="4" t="s">
        <v>17</v>
      </c>
      <c r="B145" s="4" t="s">
        <v>70</v>
      </c>
      <c r="C145" s="3" t="s">
        <v>8</v>
      </c>
      <c r="D145" s="3" t="s">
        <v>262</v>
      </c>
      <c r="E145" s="3" t="s">
        <v>11</v>
      </c>
      <c r="F145" s="4" t="s">
        <v>263</v>
      </c>
      <c r="G145" s="5">
        <v>456738</v>
      </c>
      <c r="H145" s="5">
        <v>0</v>
      </c>
      <c r="I145" s="5">
        <v>456738</v>
      </c>
      <c r="J145" s="4" t="s">
        <v>37</v>
      </c>
      <c r="K145" s="4" t="s">
        <v>514</v>
      </c>
    </row>
    <row r="146" spans="1:11" ht="36">
      <c r="A146" s="4" t="s">
        <v>17</v>
      </c>
      <c r="B146" s="4" t="s">
        <v>70</v>
      </c>
      <c r="C146" s="3" t="s">
        <v>8</v>
      </c>
      <c r="D146" s="3" t="s">
        <v>264</v>
      </c>
      <c r="E146" s="3" t="s">
        <v>11</v>
      </c>
      <c r="F146" s="4" t="s">
        <v>265</v>
      </c>
      <c r="G146" s="5">
        <v>447016</v>
      </c>
      <c r="H146" s="5">
        <v>0</v>
      </c>
      <c r="I146" s="5">
        <v>447016</v>
      </c>
      <c r="J146" s="4" t="s">
        <v>37</v>
      </c>
      <c r="K146" s="4" t="s">
        <v>515</v>
      </c>
    </row>
    <row r="147" spans="1:11" ht="48">
      <c r="A147" s="4" t="s">
        <v>17</v>
      </c>
      <c r="B147" s="4" t="s">
        <v>70</v>
      </c>
      <c r="C147" s="3" t="s">
        <v>8</v>
      </c>
      <c r="D147" s="3" t="s">
        <v>266</v>
      </c>
      <c r="E147" s="3" t="s">
        <v>10</v>
      </c>
      <c r="F147" s="4" t="s">
        <v>267</v>
      </c>
      <c r="G147" s="5">
        <v>7331666</v>
      </c>
      <c r="H147" s="5">
        <v>0</v>
      </c>
      <c r="I147" s="5">
        <v>7331666</v>
      </c>
      <c r="J147" s="4" t="s">
        <v>37</v>
      </c>
      <c r="K147" s="4" t="s">
        <v>516</v>
      </c>
    </row>
    <row r="148" spans="1:11" ht="36">
      <c r="A148" s="4" t="s">
        <v>17</v>
      </c>
      <c r="B148" s="4" t="s">
        <v>70</v>
      </c>
      <c r="C148" s="3" t="s">
        <v>8</v>
      </c>
      <c r="D148" s="3" t="s">
        <v>268</v>
      </c>
      <c r="E148" s="3" t="s">
        <v>10</v>
      </c>
      <c r="F148" s="4" t="s">
        <v>269</v>
      </c>
      <c r="G148" s="5">
        <v>68331612</v>
      </c>
      <c r="H148" s="5">
        <v>0</v>
      </c>
      <c r="I148" s="5">
        <v>68331612</v>
      </c>
      <c r="J148" s="4" t="s">
        <v>37</v>
      </c>
      <c r="K148" s="4" t="s">
        <v>37</v>
      </c>
    </row>
    <row r="149" spans="1:11" ht="36">
      <c r="A149" s="4" t="s">
        <v>17</v>
      </c>
      <c r="B149" s="4" t="s">
        <v>70</v>
      </c>
      <c r="C149" s="3" t="s">
        <v>8</v>
      </c>
      <c r="D149" s="3" t="s">
        <v>270</v>
      </c>
      <c r="E149" s="3" t="s">
        <v>10</v>
      </c>
      <c r="F149" s="4" t="s">
        <v>271</v>
      </c>
      <c r="G149" s="5">
        <v>19983918</v>
      </c>
      <c r="H149" s="5">
        <v>0</v>
      </c>
      <c r="I149" s="5">
        <v>19983918</v>
      </c>
      <c r="J149" s="4" t="s">
        <v>37</v>
      </c>
      <c r="K149" s="4" t="s">
        <v>514</v>
      </c>
    </row>
    <row r="150" spans="1:11" ht="36">
      <c r="A150" s="4" t="s">
        <v>17</v>
      </c>
      <c r="B150" s="4" t="s">
        <v>70</v>
      </c>
      <c r="C150" s="3" t="s">
        <v>8</v>
      </c>
      <c r="D150" s="3" t="s">
        <v>272</v>
      </c>
      <c r="E150" s="3" t="s">
        <v>10</v>
      </c>
      <c r="F150" s="4" t="s">
        <v>273</v>
      </c>
      <c r="G150" s="5">
        <v>871253</v>
      </c>
      <c r="H150" s="5">
        <v>0</v>
      </c>
      <c r="I150" s="5">
        <v>871253</v>
      </c>
      <c r="J150" s="4" t="s">
        <v>37</v>
      </c>
      <c r="K150" s="4" t="s">
        <v>515</v>
      </c>
    </row>
    <row r="151" spans="1:11" ht="36">
      <c r="A151" s="4" t="s">
        <v>17</v>
      </c>
      <c r="B151" s="4" t="s">
        <v>70</v>
      </c>
      <c r="C151" s="3" t="s">
        <v>8</v>
      </c>
      <c r="D151" s="3" t="s">
        <v>274</v>
      </c>
      <c r="E151" s="3" t="s">
        <v>10</v>
      </c>
      <c r="F151" s="4" t="s">
        <v>629</v>
      </c>
      <c r="G151" s="5">
        <v>2796774</v>
      </c>
      <c r="H151" s="5">
        <v>0</v>
      </c>
      <c r="I151" s="5">
        <v>2796774</v>
      </c>
      <c r="J151" s="4" t="s">
        <v>37</v>
      </c>
      <c r="K151" s="4" t="s">
        <v>255</v>
      </c>
    </row>
    <row r="152" spans="1:11" ht="36">
      <c r="A152" s="4" t="s">
        <v>17</v>
      </c>
      <c r="B152" s="4" t="s">
        <v>70</v>
      </c>
      <c r="C152" s="3" t="s">
        <v>8</v>
      </c>
      <c r="D152" s="3" t="s">
        <v>630</v>
      </c>
      <c r="E152" s="3" t="s">
        <v>11</v>
      </c>
      <c r="F152" s="4" t="s">
        <v>631</v>
      </c>
      <c r="G152" s="5">
        <v>28918</v>
      </c>
      <c r="H152" s="5">
        <v>0</v>
      </c>
      <c r="I152" s="5">
        <v>28918</v>
      </c>
      <c r="J152" s="4" t="s">
        <v>37</v>
      </c>
      <c r="K152" s="4" t="s">
        <v>37</v>
      </c>
    </row>
    <row r="153" spans="1:11" ht="36">
      <c r="A153" s="4" t="s">
        <v>17</v>
      </c>
      <c r="B153" s="4" t="s">
        <v>70</v>
      </c>
      <c r="C153" s="3" t="s">
        <v>8</v>
      </c>
      <c r="D153" s="3" t="s">
        <v>275</v>
      </c>
      <c r="E153" s="3" t="s">
        <v>11</v>
      </c>
      <c r="F153" s="4" t="s">
        <v>276</v>
      </c>
      <c r="G153" s="5">
        <v>1558491</v>
      </c>
      <c r="H153" s="5">
        <v>0</v>
      </c>
      <c r="I153" s="5">
        <v>1558491</v>
      </c>
      <c r="J153" s="4" t="s">
        <v>37</v>
      </c>
      <c r="K153" s="4" t="s">
        <v>277</v>
      </c>
    </row>
    <row r="154" spans="1:11" ht="36">
      <c r="A154" s="4" t="s">
        <v>17</v>
      </c>
      <c r="B154" s="4" t="s">
        <v>70</v>
      </c>
      <c r="C154" s="3" t="s">
        <v>8</v>
      </c>
      <c r="D154" s="3" t="s">
        <v>278</v>
      </c>
      <c r="E154" s="3" t="s">
        <v>14</v>
      </c>
      <c r="F154" s="4" t="s">
        <v>279</v>
      </c>
      <c r="G154" s="5">
        <v>2200</v>
      </c>
      <c r="H154" s="5">
        <v>0</v>
      </c>
      <c r="I154" s="5">
        <v>2200</v>
      </c>
      <c r="J154" s="4" t="s">
        <v>37</v>
      </c>
      <c r="K154" s="4" t="s">
        <v>38</v>
      </c>
    </row>
    <row r="155" spans="1:11" ht="36">
      <c r="A155" s="4" t="s">
        <v>17</v>
      </c>
      <c r="B155" s="4" t="s">
        <v>70</v>
      </c>
      <c r="C155" s="3" t="s">
        <v>8</v>
      </c>
      <c r="D155" s="3" t="s">
        <v>280</v>
      </c>
      <c r="E155" s="3" t="s">
        <v>14</v>
      </c>
      <c r="F155" s="4" t="s">
        <v>281</v>
      </c>
      <c r="G155" s="5">
        <v>2200</v>
      </c>
      <c r="H155" s="5">
        <v>0</v>
      </c>
      <c r="I155" s="5">
        <v>2200</v>
      </c>
      <c r="J155" s="4" t="s">
        <v>123</v>
      </c>
      <c r="K155" s="4" t="s">
        <v>123</v>
      </c>
    </row>
    <row r="156" spans="1:11" ht="36">
      <c r="A156" s="4" t="s">
        <v>17</v>
      </c>
      <c r="B156" s="4" t="s">
        <v>70</v>
      </c>
      <c r="C156" s="3" t="s">
        <v>8</v>
      </c>
      <c r="D156" s="3" t="s">
        <v>282</v>
      </c>
      <c r="E156" s="3" t="s">
        <v>14</v>
      </c>
      <c r="F156" s="4" t="s">
        <v>283</v>
      </c>
      <c r="G156" s="5">
        <v>2200</v>
      </c>
      <c r="H156" s="5">
        <v>0</v>
      </c>
      <c r="I156" s="5">
        <v>2200</v>
      </c>
      <c r="J156" s="4" t="s">
        <v>37</v>
      </c>
      <c r="K156" s="4" t="s">
        <v>23</v>
      </c>
    </row>
    <row r="157" spans="1:11" ht="36">
      <c r="A157" s="4" t="s">
        <v>17</v>
      </c>
      <c r="B157" s="4" t="s">
        <v>70</v>
      </c>
      <c r="C157" s="3" t="s">
        <v>8</v>
      </c>
      <c r="D157" s="3" t="s">
        <v>284</v>
      </c>
      <c r="E157" s="3" t="s">
        <v>14</v>
      </c>
      <c r="F157" s="4" t="s">
        <v>285</v>
      </c>
      <c r="G157" s="5">
        <v>2200</v>
      </c>
      <c r="H157" s="5">
        <v>0</v>
      </c>
      <c r="I157" s="5">
        <v>2200</v>
      </c>
      <c r="J157" s="4" t="s">
        <v>37</v>
      </c>
      <c r="K157" s="4" t="s">
        <v>23</v>
      </c>
    </row>
    <row r="158" spans="1:11" ht="36">
      <c r="A158" s="4" t="s">
        <v>17</v>
      </c>
      <c r="B158" s="4" t="s">
        <v>70</v>
      </c>
      <c r="C158" s="3" t="s">
        <v>8</v>
      </c>
      <c r="D158" s="3" t="s">
        <v>286</v>
      </c>
      <c r="E158" s="3" t="s">
        <v>14</v>
      </c>
      <c r="F158" s="4" t="s">
        <v>287</v>
      </c>
      <c r="G158" s="5">
        <v>2200</v>
      </c>
      <c r="H158" s="5">
        <v>0</v>
      </c>
      <c r="I158" s="5">
        <v>2200</v>
      </c>
      <c r="J158" s="4" t="s">
        <v>37</v>
      </c>
      <c r="K158" s="4" t="s">
        <v>23</v>
      </c>
    </row>
    <row r="159" spans="1:11" ht="36">
      <c r="A159" s="4" t="s">
        <v>17</v>
      </c>
      <c r="B159" s="4" t="s">
        <v>70</v>
      </c>
      <c r="C159" s="3" t="s">
        <v>8</v>
      </c>
      <c r="D159" s="3" t="s">
        <v>288</v>
      </c>
      <c r="E159" s="3" t="s">
        <v>14</v>
      </c>
      <c r="F159" s="4" t="s">
        <v>289</v>
      </c>
      <c r="G159" s="5">
        <v>2200</v>
      </c>
      <c r="H159" s="5">
        <v>0</v>
      </c>
      <c r="I159" s="5">
        <v>2200</v>
      </c>
      <c r="J159" s="4" t="s">
        <v>37</v>
      </c>
      <c r="K159" s="4" t="s">
        <v>23</v>
      </c>
    </row>
    <row r="160" spans="1:11" ht="36">
      <c r="A160" s="4" t="s">
        <v>17</v>
      </c>
      <c r="B160" s="4" t="s">
        <v>70</v>
      </c>
      <c r="C160" s="3" t="s">
        <v>8</v>
      </c>
      <c r="D160" s="3" t="s">
        <v>290</v>
      </c>
      <c r="E160" s="3" t="s">
        <v>12</v>
      </c>
      <c r="F160" s="4" t="s">
        <v>291</v>
      </c>
      <c r="G160" s="5">
        <v>109056</v>
      </c>
      <c r="H160" s="5">
        <v>0</v>
      </c>
      <c r="I160" s="5">
        <v>109056</v>
      </c>
      <c r="J160" s="4" t="s">
        <v>37</v>
      </c>
      <c r="K160" s="4" t="s">
        <v>23</v>
      </c>
    </row>
    <row r="161" spans="1:11" ht="36">
      <c r="A161" s="4" t="s">
        <v>17</v>
      </c>
      <c r="B161" s="4" t="s">
        <v>70</v>
      </c>
      <c r="C161" s="3" t="s">
        <v>8</v>
      </c>
      <c r="D161" s="3" t="s">
        <v>290</v>
      </c>
      <c r="E161" s="3" t="s">
        <v>14</v>
      </c>
      <c r="F161" s="4" t="s">
        <v>291</v>
      </c>
      <c r="G161" s="5">
        <v>16000</v>
      </c>
      <c r="H161" s="5">
        <v>0</v>
      </c>
      <c r="I161" s="5">
        <v>16000</v>
      </c>
      <c r="J161" s="4" t="s">
        <v>37</v>
      </c>
      <c r="K161" s="4" t="s">
        <v>23</v>
      </c>
    </row>
    <row r="162" spans="1:11" ht="36">
      <c r="A162" s="4" t="s">
        <v>17</v>
      </c>
      <c r="B162" s="4" t="s">
        <v>70</v>
      </c>
      <c r="C162" s="3" t="s">
        <v>8</v>
      </c>
      <c r="D162" s="3" t="s">
        <v>292</v>
      </c>
      <c r="E162" s="3" t="s">
        <v>14</v>
      </c>
      <c r="F162" s="4" t="s">
        <v>293</v>
      </c>
      <c r="G162" s="5">
        <v>2200</v>
      </c>
      <c r="H162" s="5">
        <v>0</v>
      </c>
      <c r="I162" s="5">
        <v>2200</v>
      </c>
      <c r="J162" s="4" t="s">
        <v>37</v>
      </c>
      <c r="K162" s="4" t="s">
        <v>23</v>
      </c>
    </row>
    <row r="163" spans="1:11" ht="36">
      <c r="A163" s="4" t="s">
        <v>17</v>
      </c>
      <c r="B163" s="4" t="s">
        <v>70</v>
      </c>
      <c r="C163" s="3" t="s">
        <v>8</v>
      </c>
      <c r="D163" s="3" t="s">
        <v>294</v>
      </c>
      <c r="E163" s="3" t="s">
        <v>14</v>
      </c>
      <c r="F163" s="4" t="s">
        <v>295</v>
      </c>
      <c r="G163" s="5">
        <v>2200</v>
      </c>
      <c r="H163" s="5">
        <v>0</v>
      </c>
      <c r="I163" s="5">
        <v>2200</v>
      </c>
      <c r="J163" s="4" t="s">
        <v>37</v>
      </c>
      <c r="K163" s="4" t="s">
        <v>296</v>
      </c>
    </row>
    <row r="164" spans="1:11" ht="36">
      <c r="A164" s="4" t="s">
        <v>17</v>
      </c>
      <c r="B164" s="4" t="s">
        <v>70</v>
      </c>
      <c r="C164" s="3" t="s">
        <v>8</v>
      </c>
      <c r="D164" s="3" t="s">
        <v>297</v>
      </c>
      <c r="E164" s="3" t="s">
        <v>14</v>
      </c>
      <c r="F164" s="4" t="s">
        <v>298</v>
      </c>
      <c r="G164" s="5">
        <v>2200</v>
      </c>
      <c r="H164" s="5">
        <v>0</v>
      </c>
      <c r="I164" s="5">
        <v>2200</v>
      </c>
      <c r="J164" s="4" t="s">
        <v>37</v>
      </c>
      <c r="K164" s="4" t="s">
        <v>255</v>
      </c>
    </row>
    <row r="165" spans="1:11" ht="36">
      <c r="A165" s="4" t="s">
        <v>17</v>
      </c>
      <c r="B165" s="4" t="s">
        <v>70</v>
      </c>
      <c r="C165" s="3" t="s">
        <v>8</v>
      </c>
      <c r="D165" s="3" t="s">
        <v>299</v>
      </c>
      <c r="E165" s="3" t="s">
        <v>14</v>
      </c>
      <c r="F165" s="4" t="s">
        <v>300</v>
      </c>
      <c r="G165" s="5">
        <v>2200</v>
      </c>
      <c r="H165" s="5">
        <v>0</v>
      </c>
      <c r="I165" s="5">
        <v>2200</v>
      </c>
      <c r="J165" s="4" t="s">
        <v>37</v>
      </c>
      <c r="K165" s="4" t="s">
        <v>23</v>
      </c>
    </row>
    <row r="166" spans="1:11" ht="36">
      <c r="A166" s="4" t="s">
        <v>17</v>
      </c>
      <c r="B166" s="4" t="s">
        <v>70</v>
      </c>
      <c r="C166" s="3" t="s">
        <v>8</v>
      </c>
      <c r="D166" s="3" t="s">
        <v>301</v>
      </c>
      <c r="E166" s="3" t="s">
        <v>14</v>
      </c>
      <c r="F166" s="4" t="s">
        <v>302</v>
      </c>
      <c r="G166" s="5">
        <v>2200</v>
      </c>
      <c r="H166" s="5">
        <v>0</v>
      </c>
      <c r="I166" s="5">
        <v>2200</v>
      </c>
      <c r="J166" s="4" t="s">
        <v>123</v>
      </c>
      <c r="K166" s="4" t="s">
        <v>23</v>
      </c>
    </row>
    <row r="167" spans="1:11" ht="120">
      <c r="A167" s="4" t="s">
        <v>17</v>
      </c>
      <c r="B167" s="4" t="s">
        <v>70</v>
      </c>
      <c r="C167" s="3" t="s">
        <v>8</v>
      </c>
      <c r="D167" s="3" t="s">
        <v>303</v>
      </c>
      <c r="E167" s="3" t="s">
        <v>11</v>
      </c>
      <c r="F167" s="4" t="s">
        <v>632</v>
      </c>
      <c r="G167" s="5">
        <v>349425</v>
      </c>
      <c r="H167" s="5">
        <v>0</v>
      </c>
      <c r="I167" s="5">
        <v>349425</v>
      </c>
      <c r="J167" s="4" t="s">
        <v>517</v>
      </c>
      <c r="K167" s="4" t="s">
        <v>518</v>
      </c>
    </row>
    <row r="168" spans="1:11" ht="36">
      <c r="A168" s="4" t="s">
        <v>17</v>
      </c>
      <c r="B168" s="4" t="s">
        <v>70</v>
      </c>
      <c r="C168" s="3" t="s">
        <v>8</v>
      </c>
      <c r="D168" s="3" t="s">
        <v>633</v>
      </c>
      <c r="E168" s="3" t="s">
        <v>11</v>
      </c>
      <c r="F168" s="4" t="s">
        <v>634</v>
      </c>
      <c r="G168" s="5">
        <v>28918</v>
      </c>
      <c r="H168" s="5">
        <v>0</v>
      </c>
      <c r="I168" s="5">
        <v>28918</v>
      </c>
      <c r="J168" s="4" t="s">
        <v>37</v>
      </c>
      <c r="K168" s="4" t="s">
        <v>37</v>
      </c>
    </row>
    <row r="169" spans="1:11" ht="36">
      <c r="A169" s="4" t="s">
        <v>17</v>
      </c>
      <c r="B169" s="4" t="s">
        <v>70</v>
      </c>
      <c r="C169" s="3" t="s">
        <v>8</v>
      </c>
      <c r="D169" s="3" t="s">
        <v>635</v>
      </c>
      <c r="E169" s="3" t="s">
        <v>14</v>
      </c>
      <c r="F169" s="4" t="s">
        <v>636</v>
      </c>
      <c r="G169" s="5">
        <v>2200</v>
      </c>
      <c r="H169" s="5">
        <v>0</v>
      </c>
      <c r="I169" s="5">
        <v>2200</v>
      </c>
      <c r="J169" s="4" t="s">
        <v>37</v>
      </c>
      <c r="K169" s="4" t="s">
        <v>38</v>
      </c>
    </row>
    <row r="170" spans="1:11" ht="36">
      <c r="A170" s="4" t="s">
        <v>17</v>
      </c>
      <c r="B170" s="4" t="s">
        <v>70</v>
      </c>
      <c r="C170" s="3" t="s">
        <v>8</v>
      </c>
      <c r="D170" s="3" t="s">
        <v>637</v>
      </c>
      <c r="E170" s="3" t="s">
        <v>10</v>
      </c>
      <c r="F170" s="4" t="s">
        <v>638</v>
      </c>
      <c r="G170" s="5">
        <v>39774</v>
      </c>
      <c r="H170" s="5">
        <v>0</v>
      </c>
      <c r="I170" s="5">
        <v>39774</v>
      </c>
      <c r="J170" s="4" t="s">
        <v>37</v>
      </c>
      <c r="K170" s="4" t="s">
        <v>37</v>
      </c>
    </row>
    <row r="171" spans="1:11" ht="36">
      <c r="A171" s="4" t="s">
        <v>17</v>
      </c>
      <c r="B171" s="4" t="s">
        <v>70</v>
      </c>
      <c r="C171" s="3" t="s">
        <v>8</v>
      </c>
      <c r="D171" s="3" t="s">
        <v>304</v>
      </c>
      <c r="E171" s="3" t="s">
        <v>11</v>
      </c>
      <c r="F171" s="4" t="s">
        <v>305</v>
      </c>
      <c r="G171" s="5">
        <v>28918</v>
      </c>
      <c r="H171" s="5">
        <v>0</v>
      </c>
      <c r="I171" s="5">
        <v>28918</v>
      </c>
      <c r="J171" s="4" t="s">
        <v>37</v>
      </c>
      <c r="K171" s="4" t="s">
        <v>23</v>
      </c>
    </row>
    <row r="172" spans="1:11" ht="36">
      <c r="A172" s="4" t="s">
        <v>17</v>
      </c>
      <c r="B172" s="4" t="s">
        <v>70</v>
      </c>
      <c r="C172" s="3" t="s">
        <v>8</v>
      </c>
      <c r="D172" s="3" t="s">
        <v>306</v>
      </c>
      <c r="E172" s="3" t="s">
        <v>11</v>
      </c>
      <c r="F172" s="4" t="s">
        <v>307</v>
      </c>
      <c r="G172" s="5">
        <v>1195497</v>
      </c>
      <c r="H172" s="5">
        <v>0</v>
      </c>
      <c r="I172" s="5">
        <v>1195497</v>
      </c>
      <c r="J172" s="4" t="s">
        <v>37</v>
      </c>
      <c r="K172" s="4" t="s">
        <v>519</v>
      </c>
    </row>
    <row r="173" spans="1:11" ht="36">
      <c r="A173" s="4" t="s">
        <v>17</v>
      </c>
      <c r="B173" s="4" t="s">
        <v>70</v>
      </c>
      <c r="C173" s="3" t="s">
        <v>8</v>
      </c>
      <c r="D173" s="3" t="s">
        <v>308</v>
      </c>
      <c r="E173" s="3" t="s">
        <v>11</v>
      </c>
      <c r="F173" s="4" t="s">
        <v>309</v>
      </c>
      <c r="G173" s="5">
        <v>1792309</v>
      </c>
      <c r="H173" s="5">
        <v>0</v>
      </c>
      <c r="I173" s="5">
        <v>1792309</v>
      </c>
      <c r="J173" s="4" t="s">
        <v>37</v>
      </c>
      <c r="K173" s="4" t="s">
        <v>310</v>
      </c>
    </row>
    <row r="174" spans="1:11" ht="36">
      <c r="A174" s="4" t="s">
        <v>17</v>
      </c>
      <c r="B174" s="4" t="s">
        <v>70</v>
      </c>
      <c r="C174" s="3" t="s">
        <v>8</v>
      </c>
      <c r="D174" s="3" t="s">
        <v>311</v>
      </c>
      <c r="E174" s="3" t="s">
        <v>11</v>
      </c>
      <c r="F174" s="4" t="s">
        <v>312</v>
      </c>
      <c r="G174" s="5">
        <v>1423598</v>
      </c>
      <c r="H174" s="5">
        <v>0</v>
      </c>
      <c r="I174" s="5">
        <v>1423598</v>
      </c>
      <c r="J174" s="4" t="s">
        <v>37</v>
      </c>
      <c r="K174" s="4" t="s">
        <v>313</v>
      </c>
    </row>
    <row r="175" spans="1:11" ht="36">
      <c r="A175" s="4" t="s">
        <v>17</v>
      </c>
      <c r="B175" s="4" t="s">
        <v>70</v>
      </c>
      <c r="C175" s="3" t="s">
        <v>8</v>
      </c>
      <c r="D175" s="3" t="s">
        <v>314</v>
      </c>
      <c r="E175" s="3" t="s">
        <v>14</v>
      </c>
      <c r="F175" s="4" t="s">
        <v>315</v>
      </c>
      <c r="G175" s="5">
        <v>11000</v>
      </c>
      <c r="H175" s="5">
        <v>0</v>
      </c>
      <c r="I175" s="5">
        <v>11000</v>
      </c>
      <c r="J175" s="4" t="s">
        <v>37</v>
      </c>
      <c r="K175" s="4" t="s">
        <v>23</v>
      </c>
    </row>
    <row r="176" spans="1:11" ht="120">
      <c r="A176" s="4" t="s">
        <v>17</v>
      </c>
      <c r="B176" s="4" t="s">
        <v>70</v>
      </c>
      <c r="C176" s="3" t="s">
        <v>8</v>
      </c>
      <c r="D176" s="3" t="s">
        <v>316</v>
      </c>
      <c r="E176" s="3" t="s">
        <v>10</v>
      </c>
      <c r="F176" s="4" t="s">
        <v>317</v>
      </c>
      <c r="G176" s="5">
        <v>1823021</v>
      </c>
      <c r="H176" s="5">
        <v>0</v>
      </c>
      <c r="I176" s="5">
        <v>1823021</v>
      </c>
      <c r="J176" s="4" t="s">
        <v>517</v>
      </c>
      <c r="K176" s="4" t="s">
        <v>518</v>
      </c>
    </row>
    <row r="177" spans="1:11" ht="36">
      <c r="A177" s="4" t="s">
        <v>17</v>
      </c>
      <c r="B177" s="4" t="s">
        <v>70</v>
      </c>
      <c r="C177" s="3" t="s">
        <v>8</v>
      </c>
      <c r="D177" s="3" t="s">
        <v>639</v>
      </c>
      <c r="E177" s="3" t="s">
        <v>10</v>
      </c>
      <c r="F177" s="4" t="s">
        <v>640</v>
      </c>
      <c r="G177" s="5">
        <v>140993</v>
      </c>
      <c r="H177" s="5">
        <v>0</v>
      </c>
      <c r="I177" s="5">
        <v>140993</v>
      </c>
      <c r="J177" s="4" t="s">
        <v>37</v>
      </c>
      <c r="K177" s="4" t="s">
        <v>37</v>
      </c>
    </row>
    <row r="178" spans="1:11" ht="36">
      <c r="A178" s="4" t="s">
        <v>17</v>
      </c>
      <c r="B178" s="4" t="s">
        <v>70</v>
      </c>
      <c r="C178" s="3" t="s">
        <v>8</v>
      </c>
      <c r="D178" s="3" t="s">
        <v>318</v>
      </c>
      <c r="E178" s="3" t="s">
        <v>11</v>
      </c>
      <c r="F178" s="4" t="s">
        <v>319</v>
      </c>
      <c r="G178" s="5">
        <v>939603</v>
      </c>
      <c r="H178" s="5">
        <v>0</v>
      </c>
      <c r="I178" s="5">
        <v>939603</v>
      </c>
      <c r="J178" s="4" t="s">
        <v>37</v>
      </c>
      <c r="K178" s="4" t="s">
        <v>488</v>
      </c>
    </row>
    <row r="179" spans="1:11" ht="36">
      <c r="A179" s="4" t="s">
        <v>17</v>
      </c>
      <c r="B179" s="4" t="s">
        <v>70</v>
      </c>
      <c r="C179" s="3" t="s">
        <v>8</v>
      </c>
      <c r="D179" s="3" t="s">
        <v>320</v>
      </c>
      <c r="E179" s="3" t="s">
        <v>11</v>
      </c>
      <c r="F179" s="4" t="s">
        <v>321</v>
      </c>
      <c r="G179" s="5">
        <v>1175135</v>
      </c>
      <c r="H179" s="5">
        <v>0</v>
      </c>
      <c r="I179" s="5">
        <v>1175135</v>
      </c>
      <c r="J179" s="4" t="s">
        <v>37</v>
      </c>
      <c r="K179" s="4" t="s">
        <v>322</v>
      </c>
    </row>
    <row r="180" spans="1:11" ht="36">
      <c r="A180" s="4" t="s">
        <v>17</v>
      </c>
      <c r="B180" s="4" t="s">
        <v>70</v>
      </c>
      <c r="C180" s="3" t="s">
        <v>8</v>
      </c>
      <c r="D180" s="3" t="s">
        <v>323</v>
      </c>
      <c r="E180" s="3" t="s">
        <v>11</v>
      </c>
      <c r="F180" s="4" t="s">
        <v>324</v>
      </c>
      <c r="G180" s="5">
        <v>1340464</v>
      </c>
      <c r="H180" s="5">
        <v>0</v>
      </c>
      <c r="I180" s="5">
        <v>1340464</v>
      </c>
      <c r="J180" s="4" t="s">
        <v>37</v>
      </c>
      <c r="K180" s="4" t="s">
        <v>487</v>
      </c>
    </row>
    <row r="181" spans="1:11" ht="36">
      <c r="A181" s="4" t="s">
        <v>17</v>
      </c>
      <c r="B181" s="4" t="s">
        <v>70</v>
      </c>
      <c r="C181" s="3" t="s">
        <v>8</v>
      </c>
      <c r="D181" s="3" t="s">
        <v>325</v>
      </c>
      <c r="E181" s="3" t="s">
        <v>11</v>
      </c>
      <c r="F181" s="4" t="s">
        <v>641</v>
      </c>
      <c r="G181" s="5">
        <v>1032074</v>
      </c>
      <c r="H181" s="5">
        <v>0</v>
      </c>
      <c r="I181" s="5">
        <v>1032074</v>
      </c>
      <c r="J181" s="4" t="s">
        <v>37</v>
      </c>
      <c r="K181" s="4" t="s">
        <v>642</v>
      </c>
    </row>
    <row r="182" spans="1:11" ht="36">
      <c r="A182" s="4" t="s">
        <v>17</v>
      </c>
      <c r="B182" s="4" t="s">
        <v>70</v>
      </c>
      <c r="C182" s="3" t="s">
        <v>8</v>
      </c>
      <c r="D182" s="3" t="s">
        <v>326</v>
      </c>
      <c r="E182" s="3" t="s">
        <v>10</v>
      </c>
      <c r="F182" s="4" t="s">
        <v>643</v>
      </c>
      <c r="G182" s="5">
        <v>13028583</v>
      </c>
      <c r="H182" s="5">
        <v>0</v>
      </c>
      <c r="I182" s="5">
        <v>13028583</v>
      </c>
      <c r="J182" s="4" t="s">
        <v>37</v>
      </c>
      <c r="K182" s="4" t="s">
        <v>486</v>
      </c>
    </row>
    <row r="183" spans="1:11" ht="36">
      <c r="A183" s="4" t="s">
        <v>17</v>
      </c>
      <c r="B183" s="4" t="s">
        <v>70</v>
      </c>
      <c r="C183" s="3" t="s">
        <v>8</v>
      </c>
      <c r="D183" s="3" t="s">
        <v>644</v>
      </c>
      <c r="E183" s="3" t="s">
        <v>12</v>
      </c>
      <c r="F183" s="4" t="s">
        <v>645</v>
      </c>
      <c r="G183" s="5">
        <v>164144</v>
      </c>
      <c r="H183" s="5">
        <v>0</v>
      </c>
      <c r="I183" s="5">
        <v>164144</v>
      </c>
      <c r="J183" s="4" t="s">
        <v>37</v>
      </c>
      <c r="K183" s="4" t="s">
        <v>642</v>
      </c>
    </row>
    <row r="184" spans="1:11" ht="36">
      <c r="A184" s="4" t="s">
        <v>17</v>
      </c>
      <c r="B184" s="4" t="s">
        <v>70</v>
      </c>
      <c r="C184" s="3" t="s">
        <v>8</v>
      </c>
      <c r="D184" s="3" t="s">
        <v>644</v>
      </c>
      <c r="E184" s="3" t="s">
        <v>14</v>
      </c>
      <c r="F184" s="4" t="s">
        <v>645</v>
      </c>
      <c r="G184" s="5">
        <v>62000</v>
      </c>
      <c r="H184" s="5">
        <v>0</v>
      </c>
      <c r="I184" s="5">
        <v>62000</v>
      </c>
      <c r="J184" s="4" t="s">
        <v>37</v>
      </c>
      <c r="K184" s="4" t="s">
        <v>642</v>
      </c>
    </row>
    <row r="185" spans="1:11" ht="36">
      <c r="A185" s="4" t="s">
        <v>17</v>
      </c>
      <c r="B185" s="4" t="s">
        <v>70</v>
      </c>
      <c r="C185" s="3" t="s">
        <v>8</v>
      </c>
      <c r="D185" s="3" t="s">
        <v>472</v>
      </c>
      <c r="E185" s="3" t="s">
        <v>14</v>
      </c>
      <c r="F185" s="4" t="s">
        <v>473</v>
      </c>
      <c r="G185" s="5">
        <v>48000</v>
      </c>
      <c r="H185" s="5">
        <v>0</v>
      </c>
      <c r="I185" s="5">
        <v>48000</v>
      </c>
      <c r="J185" s="4" t="s">
        <v>37</v>
      </c>
      <c r="K185" s="4" t="s">
        <v>487</v>
      </c>
    </row>
    <row r="186" spans="1:11" ht="36">
      <c r="A186" s="4" t="s">
        <v>17</v>
      </c>
      <c r="B186" s="4" t="s">
        <v>70</v>
      </c>
      <c r="C186" s="3" t="s">
        <v>8</v>
      </c>
      <c r="D186" s="3" t="s">
        <v>474</v>
      </c>
      <c r="E186" s="3" t="s">
        <v>14</v>
      </c>
      <c r="F186" s="4" t="s">
        <v>646</v>
      </c>
      <c r="G186" s="5">
        <v>42500</v>
      </c>
      <c r="H186" s="5">
        <v>0</v>
      </c>
      <c r="I186" s="5">
        <v>42500</v>
      </c>
      <c r="J186" s="4" t="s">
        <v>37</v>
      </c>
      <c r="K186" s="4" t="s">
        <v>488</v>
      </c>
    </row>
    <row r="187" spans="1:11" ht="36">
      <c r="A187" s="4" t="s">
        <v>17</v>
      </c>
      <c r="B187" s="4" t="s">
        <v>70</v>
      </c>
      <c r="C187" s="3" t="s">
        <v>8</v>
      </c>
      <c r="D187" s="3" t="s">
        <v>647</v>
      </c>
      <c r="E187" s="3" t="s">
        <v>11</v>
      </c>
      <c r="F187" s="4" t="s">
        <v>648</v>
      </c>
      <c r="G187" s="5">
        <v>445490</v>
      </c>
      <c r="H187" s="5">
        <v>0</v>
      </c>
      <c r="I187" s="5">
        <v>445490</v>
      </c>
      <c r="J187" s="4" t="s">
        <v>37</v>
      </c>
      <c r="K187" s="4" t="s">
        <v>38</v>
      </c>
    </row>
    <row r="188" spans="1:11" ht="36">
      <c r="A188" s="4" t="s">
        <v>17</v>
      </c>
      <c r="B188" s="4" t="s">
        <v>70</v>
      </c>
      <c r="C188" s="3" t="s">
        <v>8</v>
      </c>
      <c r="D188" s="3" t="s">
        <v>649</v>
      </c>
      <c r="E188" s="3" t="s">
        <v>11</v>
      </c>
      <c r="F188" s="4" t="s">
        <v>650</v>
      </c>
      <c r="G188" s="5">
        <v>1119254</v>
      </c>
      <c r="H188" s="5">
        <v>0</v>
      </c>
      <c r="I188" s="5">
        <v>1119254</v>
      </c>
      <c r="J188" s="4" t="s">
        <v>37</v>
      </c>
      <c r="K188" s="4" t="s">
        <v>651</v>
      </c>
    </row>
    <row r="189" spans="1:11" ht="36">
      <c r="A189" s="4" t="s">
        <v>17</v>
      </c>
      <c r="B189" s="4" t="s">
        <v>70</v>
      </c>
      <c r="C189" s="3" t="s">
        <v>8</v>
      </c>
      <c r="D189" s="3" t="s">
        <v>652</v>
      </c>
      <c r="E189" s="3" t="s">
        <v>12</v>
      </c>
      <c r="F189" s="4" t="s">
        <v>653</v>
      </c>
      <c r="G189" s="5">
        <v>2702273</v>
      </c>
      <c r="H189" s="5">
        <v>0</v>
      </c>
      <c r="I189" s="5">
        <v>2702273</v>
      </c>
      <c r="J189" s="4" t="s">
        <v>37</v>
      </c>
      <c r="K189" s="4" t="s">
        <v>310</v>
      </c>
    </row>
    <row r="190" spans="1:11" ht="36">
      <c r="A190" s="4" t="s">
        <v>17</v>
      </c>
      <c r="B190" s="4" t="s">
        <v>70</v>
      </c>
      <c r="C190" s="3" t="s">
        <v>8</v>
      </c>
      <c r="D190" s="3" t="s">
        <v>652</v>
      </c>
      <c r="E190" s="3" t="s">
        <v>14</v>
      </c>
      <c r="F190" s="4" t="s">
        <v>653</v>
      </c>
      <c r="G190" s="5">
        <v>32000</v>
      </c>
      <c r="H190" s="5">
        <v>0</v>
      </c>
      <c r="I190" s="5">
        <v>32000</v>
      </c>
      <c r="J190" s="4" t="s">
        <v>37</v>
      </c>
      <c r="K190" s="4" t="s">
        <v>310</v>
      </c>
    </row>
    <row r="191" spans="1:11" ht="48">
      <c r="A191" s="4" t="s">
        <v>17</v>
      </c>
      <c r="B191" s="4" t="s">
        <v>70</v>
      </c>
      <c r="C191" s="3" t="s">
        <v>8</v>
      </c>
      <c r="D191" s="3" t="s">
        <v>654</v>
      </c>
      <c r="E191" s="3" t="s">
        <v>11</v>
      </c>
      <c r="F191" s="4" t="s">
        <v>655</v>
      </c>
      <c r="G191" s="5">
        <v>347499</v>
      </c>
      <c r="H191" s="5">
        <v>0</v>
      </c>
      <c r="I191" s="5">
        <v>347499</v>
      </c>
      <c r="J191" s="4" t="s">
        <v>37</v>
      </c>
      <c r="K191" s="4" t="s">
        <v>512</v>
      </c>
    </row>
    <row r="192" spans="1:11" ht="48">
      <c r="A192" s="4" t="s">
        <v>17</v>
      </c>
      <c r="B192" s="4" t="s">
        <v>70</v>
      </c>
      <c r="C192" s="3" t="s">
        <v>8</v>
      </c>
      <c r="D192" s="3" t="s">
        <v>656</v>
      </c>
      <c r="E192" s="3" t="s">
        <v>10</v>
      </c>
      <c r="F192" s="4" t="s">
        <v>657</v>
      </c>
      <c r="G192" s="5">
        <v>37926824</v>
      </c>
      <c r="H192" s="5">
        <v>0</v>
      </c>
      <c r="I192" s="5">
        <v>37926824</v>
      </c>
      <c r="J192" s="4" t="s">
        <v>37</v>
      </c>
      <c r="K192" s="4" t="s">
        <v>512</v>
      </c>
    </row>
    <row r="193" spans="1:11" ht="48">
      <c r="A193" s="4" t="s">
        <v>17</v>
      </c>
      <c r="B193" s="4" t="s">
        <v>70</v>
      </c>
      <c r="C193" s="3" t="s">
        <v>8</v>
      </c>
      <c r="D193" s="3" t="s">
        <v>658</v>
      </c>
      <c r="E193" s="3" t="s">
        <v>11</v>
      </c>
      <c r="F193" s="4" t="s">
        <v>659</v>
      </c>
      <c r="G193" s="5">
        <v>980619</v>
      </c>
      <c r="H193" s="5">
        <v>0</v>
      </c>
      <c r="I193" s="5">
        <v>980619</v>
      </c>
      <c r="J193" s="4" t="s">
        <v>37</v>
      </c>
      <c r="K193" s="4" t="s">
        <v>516</v>
      </c>
    </row>
    <row r="194" spans="1:11" ht="48">
      <c r="A194" s="4" t="s">
        <v>17</v>
      </c>
      <c r="B194" s="4" t="s">
        <v>70</v>
      </c>
      <c r="C194" s="3" t="s">
        <v>8</v>
      </c>
      <c r="D194" s="3" t="s">
        <v>660</v>
      </c>
      <c r="E194" s="3" t="s">
        <v>10</v>
      </c>
      <c r="F194" s="4" t="s">
        <v>661</v>
      </c>
      <c r="G194" s="5">
        <v>48599038</v>
      </c>
      <c r="H194" s="5">
        <v>0</v>
      </c>
      <c r="I194" s="5">
        <v>48599038</v>
      </c>
      <c r="J194" s="4" t="s">
        <v>37</v>
      </c>
      <c r="K194" s="4" t="s">
        <v>516</v>
      </c>
    </row>
    <row r="195" spans="1:11" ht="36">
      <c r="A195" s="4" t="s">
        <v>17</v>
      </c>
      <c r="B195" s="4" t="s">
        <v>70</v>
      </c>
      <c r="C195" s="3" t="s">
        <v>8</v>
      </c>
      <c r="D195" s="3" t="s">
        <v>662</v>
      </c>
      <c r="E195" s="3" t="s">
        <v>10</v>
      </c>
      <c r="F195" s="4" t="s">
        <v>663</v>
      </c>
      <c r="G195" s="5">
        <v>83517</v>
      </c>
      <c r="H195" s="5">
        <v>0</v>
      </c>
      <c r="I195" s="5">
        <v>83517</v>
      </c>
      <c r="J195" s="4" t="s">
        <v>37</v>
      </c>
      <c r="K195" s="4" t="s">
        <v>664</v>
      </c>
    </row>
    <row r="196" spans="1:11" ht="36">
      <c r="A196" s="4" t="s">
        <v>17</v>
      </c>
      <c r="B196" s="4" t="s">
        <v>70</v>
      </c>
      <c r="C196" s="3" t="s">
        <v>8</v>
      </c>
      <c r="D196" s="3" t="s">
        <v>665</v>
      </c>
      <c r="E196" s="3" t="s">
        <v>11</v>
      </c>
      <c r="F196" s="4" t="s">
        <v>666</v>
      </c>
      <c r="G196" s="5">
        <v>3254239</v>
      </c>
      <c r="H196" s="5">
        <v>0</v>
      </c>
      <c r="I196" s="5">
        <v>3254239</v>
      </c>
      <c r="J196" s="4" t="s">
        <v>37</v>
      </c>
      <c r="K196" s="4" t="s">
        <v>37</v>
      </c>
    </row>
    <row r="197" spans="1:11" ht="24">
      <c r="A197" s="4" t="s">
        <v>82</v>
      </c>
      <c r="B197" s="4" t="s">
        <v>73</v>
      </c>
      <c r="C197" s="3" t="s">
        <v>13</v>
      </c>
      <c r="D197" s="3" t="s">
        <v>667</v>
      </c>
      <c r="E197" s="3" t="s">
        <v>9</v>
      </c>
      <c r="F197" s="4" t="s">
        <v>668</v>
      </c>
      <c r="G197" s="5">
        <v>200</v>
      </c>
      <c r="H197" s="5">
        <v>0</v>
      </c>
      <c r="I197" s="5">
        <v>200</v>
      </c>
      <c r="J197" s="4" t="s">
        <v>22</v>
      </c>
      <c r="K197" s="4" t="s">
        <v>23</v>
      </c>
    </row>
    <row r="198" spans="1:11" ht="24">
      <c r="A198" s="4" t="s">
        <v>82</v>
      </c>
      <c r="B198" s="4" t="s">
        <v>73</v>
      </c>
      <c r="C198" s="3" t="s">
        <v>13</v>
      </c>
      <c r="D198" s="3" t="s">
        <v>667</v>
      </c>
      <c r="E198" s="3" t="s">
        <v>11</v>
      </c>
      <c r="F198" s="4" t="s">
        <v>668</v>
      </c>
      <c r="G198" s="5">
        <v>20000</v>
      </c>
      <c r="H198" s="5">
        <v>0</v>
      </c>
      <c r="I198" s="5">
        <v>20000</v>
      </c>
      <c r="J198" s="4" t="s">
        <v>22</v>
      </c>
      <c r="K198" s="4" t="s">
        <v>23</v>
      </c>
    </row>
    <row r="199" spans="1:11" ht="24">
      <c r="A199" s="4" t="s">
        <v>82</v>
      </c>
      <c r="B199" s="4" t="s">
        <v>73</v>
      </c>
      <c r="C199" s="3" t="s">
        <v>8</v>
      </c>
      <c r="D199" s="3" t="s">
        <v>669</v>
      </c>
      <c r="E199" s="3" t="s">
        <v>10</v>
      </c>
      <c r="F199" s="4" t="s">
        <v>670</v>
      </c>
      <c r="G199" s="5">
        <v>458767</v>
      </c>
      <c r="H199" s="5">
        <v>0</v>
      </c>
      <c r="I199" s="5">
        <v>458767</v>
      </c>
      <c r="J199" s="4" t="s">
        <v>126</v>
      </c>
      <c r="K199" s="4" t="s">
        <v>127</v>
      </c>
    </row>
    <row r="200" spans="1:11" ht="132">
      <c r="A200" s="4" t="s">
        <v>82</v>
      </c>
      <c r="B200" s="4" t="s">
        <v>73</v>
      </c>
      <c r="C200" s="3" t="s">
        <v>8</v>
      </c>
      <c r="D200" s="3" t="s">
        <v>671</v>
      </c>
      <c r="E200" s="3" t="s">
        <v>10</v>
      </c>
      <c r="F200" s="4" t="s">
        <v>672</v>
      </c>
      <c r="G200" s="5">
        <v>320000</v>
      </c>
      <c r="H200" s="5">
        <v>0</v>
      </c>
      <c r="I200" s="5">
        <v>320000</v>
      </c>
      <c r="J200" s="4" t="s">
        <v>520</v>
      </c>
      <c r="K200" s="4" t="s">
        <v>521</v>
      </c>
    </row>
    <row r="201" spans="1:11" ht="24">
      <c r="A201" s="4" t="s">
        <v>82</v>
      </c>
      <c r="B201" s="4" t="s">
        <v>75</v>
      </c>
      <c r="C201" s="3" t="s">
        <v>8</v>
      </c>
      <c r="D201" s="3" t="s">
        <v>673</v>
      </c>
      <c r="E201" s="3" t="s">
        <v>10</v>
      </c>
      <c r="F201" s="4" t="s">
        <v>674</v>
      </c>
      <c r="G201" s="5">
        <v>800000</v>
      </c>
      <c r="H201" s="5">
        <v>0</v>
      </c>
      <c r="I201" s="5">
        <v>800000</v>
      </c>
      <c r="J201" s="4" t="s">
        <v>520</v>
      </c>
      <c r="K201" s="4" t="s">
        <v>23</v>
      </c>
    </row>
    <row r="202" spans="1:11" ht="24">
      <c r="A202" s="4" t="s">
        <v>82</v>
      </c>
      <c r="B202" s="4" t="s">
        <v>75</v>
      </c>
      <c r="C202" s="3" t="s">
        <v>8</v>
      </c>
      <c r="D202" s="3" t="s">
        <v>673</v>
      </c>
      <c r="E202" s="3" t="s">
        <v>14</v>
      </c>
      <c r="F202" s="4" t="s">
        <v>674</v>
      </c>
      <c r="G202" s="5">
        <v>3000</v>
      </c>
      <c r="H202" s="5">
        <v>0</v>
      </c>
      <c r="I202" s="5">
        <v>3000</v>
      </c>
      <c r="J202" s="4" t="s">
        <v>520</v>
      </c>
      <c r="K202" s="4" t="s">
        <v>23</v>
      </c>
    </row>
    <row r="203" spans="1:11" ht="48">
      <c r="A203" s="4" t="s">
        <v>82</v>
      </c>
      <c r="B203" s="4" t="s">
        <v>70</v>
      </c>
      <c r="C203" s="3" t="s">
        <v>8</v>
      </c>
      <c r="D203" s="3" t="s">
        <v>327</v>
      </c>
      <c r="E203" s="3" t="s">
        <v>11</v>
      </c>
      <c r="F203" s="4" t="s">
        <v>328</v>
      </c>
      <c r="G203" s="5">
        <v>927638</v>
      </c>
      <c r="H203" s="5">
        <v>0</v>
      </c>
      <c r="I203" s="5">
        <v>927638</v>
      </c>
      <c r="J203" s="4" t="s">
        <v>522</v>
      </c>
      <c r="K203" s="4" t="s">
        <v>523</v>
      </c>
    </row>
    <row r="204" spans="1:11" ht="48">
      <c r="A204" s="4" t="s">
        <v>82</v>
      </c>
      <c r="B204" s="4" t="s">
        <v>70</v>
      </c>
      <c r="C204" s="3" t="s">
        <v>8</v>
      </c>
      <c r="D204" s="3" t="s">
        <v>327</v>
      </c>
      <c r="E204" s="3" t="s">
        <v>14</v>
      </c>
      <c r="F204" s="4" t="s">
        <v>328</v>
      </c>
      <c r="G204" s="5">
        <v>2000</v>
      </c>
      <c r="H204" s="5">
        <v>0</v>
      </c>
      <c r="I204" s="5">
        <v>2000</v>
      </c>
      <c r="J204" s="4" t="s">
        <v>522</v>
      </c>
      <c r="K204" s="4" t="s">
        <v>523</v>
      </c>
    </row>
    <row r="205" spans="1:11" ht="48">
      <c r="A205" s="4" t="s">
        <v>82</v>
      </c>
      <c r="B205" s="4" t="s">
        <v>70</v>
      </c>
      <c r="C205" s="3" t="s">
        <v>8</v>
      </c>
      <c r="D205" s="3" t="s">
        <v>329</v>
      </c>
      <c r="E205" s="3" t="s">
        <v>10</v>
      </c>
      <c r="F205" s="4" t="s">
        <v>330</v>
      </c>
      <c r="G205" s="5">
        <v>2033651</v>
      </c>
      <c r="H205" s="5">
        <v>0</v>
      </c>
      <c r="I205" s="5">
        <v>2033651</v>
      </c>
      <c r="J205" s="4" t="s">
        <v>522</v>
      </c>
      <c r="K205" s="4" t="s">
        <v>523</v>
      </c>
    </row>
    <row r="206" spans="1:11" ht="36">
      <c r="A206" s="4" t="s">
        <v>82</v>
      </c>
      <c r="B206" s="4" t="s">
        <v>70</v>
      </c>
      <c r="C206" s="3" t="s">
        <v>8</v>
      </c>
      <c r="D206" s="3" t="s">
        <v>331</v>
      </c>
      <c r="E206" s="3" t="s">
        <v>14</v>
      </c>
      <c r="F206" s="4" t="s">
        <v>332</v>
      </c>
      <c r="G206" s="5">
        <v>5000</v>
      </c>
      <c r="H206" s="5">
        <v>0</v>
      </c>
      <c r="I206" s="5">
        <v>5000</v>
      </c>
      <c r="J206" s="4" t="s">
        <v>125</v>
      </c>
      <c r="K206" s="4" t="s">
        <v>128</v>
      </c>
    </row>
    <row r="207" spans="1:11" ht="24">
      <c r="A207" s="4" t="s">
        <v>83</v>
      </c>
      <c r="B207" s="4" t="s">
        <v>75</v>
      </c>
      <c r="C207" s="3" t="s">
        <v>8</v>
      </c>
      <c r="D207" s="3" t="s">
        <v>675</v>
      </c>
      <c r="E207" s="3" t="s">
        <v>10</v>
      </c>
      <c r="F207" s="4" t="s">
        <v>676</v>
      </c>
      <c r="G207" s="5">
        <v>65000</v>
      </c>
      <c r="H207" s="5">
        <v>0</v>
      </c>
      <c r="I207" s="5">
        <v>65000</v>
      </c>
      <c r="J207" s="4" t="s">
        <v>39</v>
      </c>
      <c r="K207" s="4" t="s">
        <v>39</v>
      </c>
    </row>
    <row r="208" spans="1:11" ht="24">
      <c r="A208" s="4" t="s">
        <v>83</v>
      </c>
      <c r="B208" s="4" t="s">
        <v>75</v>
      </c>
      <c r="C208" s="3" t="s">
        <v>8</v>
      </c>
      <c r="D208" s="3" t="s">
        <v>675</v>
      </c>
      <c r="E208" s="3" t="s">
        <v>14</v>
      </c>
      <c r="F208" s="4" t="s">
        <v>676</v>
      </c>
      <c r="G208" s="5">
        <v>650</v>
      </c>
      <c r="H208" s="5">
        <v>0</v>
      </c>
      <c r="I208" s="5">
        <v>650</v>
      </c>
      <c r="J208" s="4" t="s">
        <v>39</v>
      </c>
      <c r="K208" s="4" t="s">
        <v>39</v>
      </c>
    </row>
    <row r="209" spans="1:11" ht="36">
      <c r="A209" s="4" t="s">
        <v>83</v>
      </c>
      <c r="B209" s="4" t="s">
        <v>70</v>
      </c>
      <c r="C209" s="3" t="s">
        <v>8</v>
      </c>
      <c r="D209" s="3" t="s">
        <v>677</v>
      </c>
      <c r="E209" s="3" t="s">
        <v>11</v>
      </c>
      <c r="F209" s="4" t="s">
        <v>678</v>
      </c>
      <c r="G209" s="5">
        <v>1808095</v>
      </c>
      <c r="H209" s="5">
        <v>0</v>
      </c>
      <c r="I209" s="5">
        <v>1808095</v>
      </c>
      <c r="J209" s="4" t="s">
        <v>679</v>
      </c>
      <c r="K209" s="4" t="s">
        <v>680</v>
      </c>
    </row>
    <row r="210" spans="1:11" ht="36">
      <c r="A210" s="4" t="s">
        <v>83</v>
      </c>
      <c r="B210" s="4" t="s">
        <v>70</v>
      </c>
      <c r="C210" s="3" t="s">
        <v>8</v>
      </c>
      <c r="D210" s="3" t="s">
        <v>677</v>
      </c>
      <c r="E210" s="3" t="s">
        <v>14</v>
      </c>
      <c r="F210" s="4" t="s">
        <v>678</v>
      </c>
      <c r="G210" s="5">
        <v>1500</v>
      </c>
      <c r="H210" s="5">
        <v>0</v>
      </c>
      <c r="I210" s="5">
        <v>1500</v>
      </c>
      <c r="J210" s="4" t="s">
        <v>679</v>
      </c>
      <c r="K210" s="4" t="s">
        <v>680</v>
      </c>
    </row>
    <row r="211" spans="1:11" ht="24">
      <c r="A211" s="4" t="s">
        <v>83</v>
      </c>
      <c r="B211" s="4" t="s">
        <v>113</v>
      </c>
      <c r="C211" s="3" t="s">
        <v>8</v>
      </c>
      <c r="D211" s="3" t="s">
        <v>681</v>
      </c>
      <c r="E211" s="3" t="s">
        <v>10</v>
      </c>
      <c r="F211" s="4" t="s">
        <v>682</v>
      </c>
      <c r="G211" s="5">
        <v>47824</v>
      </c>
      <c r="H211" s="5">
        <v>0</v>
      </c>
      <c r="I211" s="5">
        <v>47824</v>
      </c>
      <c r="J211" s="4" t="s">
        <v>22</v>
      </c>
      <c r="K211" s="4" t="s">
        <v>23</v>
      </c>
    </row>
    <row r="212" spans="1:11" ht="36">
      <c r="A212" s="4" t="s">
        <v>44</v>
      </c>
      <c r="B212" s="4" t="s">
        <v>70</v>
      </c>
      <c r="C212" s="3" t="s">
        <v>8</v>
      </c>
      <c r="D212" s="3" t="s">
        <v>333</v>
      </c>
      <c r="E212" s="3" t="s">
        <v>14</v>
      </c>
      <c r="F212" s="4" t="s">
        <v>334</v>
      </c>
      <c r="G212" s="5">
        <v>5000</v>
      </c>
      <c r="H212" s="5">
        <v>0</v>
      </c>
      <c r="I212" s="5">
        <v>5000</v>
      </c>
      <c r="J212" s="4" t="s">
        <v>22</v>
      </c>
      <c r="K212" s="4" t="s">
        <v>23</v>
      </c>
    </row>
    <row r="213" spans="1:11" ht="36">
      <c r="A213" s="4" t="s">
        <v>44</v>
      </c>
      <c r="B213" s="4" t="s">
        <v>70</v>
      </c>
      <c r="C213" s="3" t="s">
        <v>8</v>
      </c>
      <c r="D213" s="3" t="s">
        <v>683</v>
      </c>
      <c r="E213" s="3" t="s">
        <v>11</v>
      </c>
      <c r="F213" s="4" t="s">
        <v>684</v>
      </c>
      <c r="G213" s="5">
        <v>324173</v>
      </c>
      <c r="H213" s="5">
        <v>0</v>
      </c>
      <c r="I213" s="5">
        <v>324173</v>
      </c>
      <c r="J213" s="4" t="s">
        <v>129</v>
      </c>
      <c r="K213" s="4" t="s">
        <v>23</v>
      </c>
    </row>
    <row r="214" spans="1:11" ht="36">
      <c r="A214" s="4" t="s">
        <v>44</v>
      </c>
      <c r="B214" s="4" t="s">
        <v>70</v>
      </c>
      <c r="C214" s="3" t="s">
        <v>8</v>
      </c>
      <c r="D214" s="3" t="s">
        <v>683</v>
      </c>
      <c r="E214" s="3" t="s">
        <v>14</v>
      </c>
      <c r="F214" s="4" t="s">
        <v>684</v>
      </c>
      <c r="G214" s="5">
        <v>1426935</v>
      </c>
      <c r="H214" s="5">
        <v>0</v>
      </c>
      <c r="I214" s="5">
        <v>1426935</v>
      </c>
      <c r="J214" s="4" t="s">
        <v>129</v>
      </c>
      <c r="K214" s="4" t="s">
        <v>23</v>
      </c>
    </row>
    <row r="215" spans="1:11" ht="24">
      <c r="A215" s="4" t="s">
        <v>45</v>
      </c>
      <c r="B215" s="4" t="s">
        <v>73</v>
      </c>
      <c r="C215" s="3" t="s">
        <v>8</v>
      </c>
      <c r="D215" s="3" t="s">
        <v>685</v>
      </c>
      <c r="E215" s="3" t="s">
        <v>9</v>
      </c>
      <c r="F215" s="4" t="s">
        <v>686</v>
      </c>
      <c r="G215" s="5">
        <v>200</v>
      </c>
      <c r="H215" s="5">
        <v>0</v>
      </c>
      <c r="I215" s="5">
        <v>200</v>
      </c>
      <c r="J215" s="4" t="s">
        <v>40</v>
      </c>
      <c r="K215" s="4" t="s">
        <v>40</v>
      </c>
    </row>
    <row r="216" spans="1:11" ht="24">
      <c r="A216" s="4" t="s">
        <v>45</v>
      </c>
      <c r="B216" s="4" t="s">
        <v>73</v>
      </c>
      <c r="C216" s="3" t="s">
        <v>8</v>
      </c>
      <c r="D216" s="3" t="s">
        <v>685</v>
      </c>
      <c r="E216" s="3" t="s">
        <v>11</v>
      </c>
      <c r="F216" s="4" t="s">
        <v>686</v>
      </c>
      <c r="G216" s="5">
        <v>47617</v>
      </c>
      <c r="H216" s="5">
        <v>0</v>
      </c>
      <c r="I216" s="5">
        <v>47617</v>
      </c>
      <c r="J216" s="4" t="s">
        <v>40</v>
      </c>
      <c r="K216" s="4" t="s">
        <v>40</v>
      </c>
    </row>
    <row r="217" spans="1:11" ht="24">
      <c r="A217" s="4" t="s">
        <v>45</v>
      </c>
      <c r="B217" s="4" t="s">
        <v>75</v>
      </c>
      <c r="C217" s="3" t="s">
        <v>13</v>
      </c>
      <c r="D217" s="3" t="s">
        <v>687</v>
      </c>
      <c r="E217" s="3" t="s">
        <v>11</v>
      </c>
      <c r="F217" s="4" t="s">
        <v>688</v>
      </c>
      <c r="G217" s="5">
        <v>160340</v>
      </c>
      <c r="H217" s="5">
        <v>0</v>
      </c>
      <c r="I217" s="5">
        <v>160340</v>
      </c>
      <c r="J217" s="4" t="s">
        <v>42</v>
      </c>
      <c r="K217" s="4" t="s">
        <v>43</v>
      </c>
    </row>
    <row r="218" spans="1:11" ht="24">
      <c r="A218" s="4" t="s">
        <v>45</v>
      </c>
      <c r="B218" s="4" t="s">
        <v>75</v>
      </c>
      <c r="C218" s="3" t="s">
        <v>8</v>
      </c>
      <c r="D218" s="3" t="s">
        <v>689</v>
      </c>
      <c r="E218" s="3" t="s">
        <v>11</v>
      </c>
      <c r="F218" s="4" t="s">
        <v>690</v>
      </c>
      <c r="G218" s="5">
        <v>206659</v>
      </c>
      <c r="H218" s="5">
        <v>0</v>
      </c>
      <c r="I218" s="5">
        <v>206659</v>
      </c>
      <c r="J218" s="4" t="s">
        <v>42</v>
      </c>
      <c r="K218" s="4" t="s">
        <v>43</v>
      </c>
    </row>
    <row r="219" spans="1:11" ht="24">
      <c r="A219" s="4" t="s">
        <v>45</v>
      </c>
      <c r="B219" s="4" t="s">
        <v>75</v>
      </c>
      <c r="C219" s="3" t="s">
        <v>8</v>
      </c>
      <c r="D219" s="3" t="s">
        <v>689</v>
      </c>
      <c r="E219" s="3" t="s">
        <v>10</v>
      </c>
      <c r="F219" s="4" t="s">
        <v>690</v>
      </c>
      <c r="G219" s="5">
        <v>2006772</v>
      </c>
      <c r="H219" s="5">
        <v>0</v>
      </c>
      <c r="I219" s="5">
        <v>2006772</v>
      </c>
      <c r="J219" s="4" t="s">
        <v>42</v>
      </c>
      <c r="K219" s="4" t="s">
        <v>43</v>
      </c>
    </row>
    <row r="220" spans="1:11" ht="24">
      <c r="A220" s="4" t="s">
        <v>45</v>
      </c>
      <c r="B220" s="4" t="s">
        <v>75</v>
      </c>
      <c r="C220" s="3" t="s">
        <v>8</v>
      </c>
      <c r="D220" s="3" t="s">
        <v>689</v>
      </c>
      <c r="E220" s="3" t="s">
        <v>14</v>
      </c>
      <c r="F220" s="4" t="s">
        <v>690</v>
      </c>
      <c r="G220" s="5">
        <v>1281</v>
      </c>
      <c r="H220" s="5">
        <v>0</v>
      </c>
      <c r="I220" s="5">
        <v>1281</v>
      </c>
      <c r="J220" s="4" t="s">
        <v>42</v>
      </c>
      <c r="K220" s="4" t="s">
        <v>43</v>
      </c>
    </row>
    <row r="221" spans="1:11" ht="24">
      <c r="A221" s="4" t="s">
        <v>45</v>
      </c>
      <c r="B221" s="4" t="s">
        <v>75</v>
      </c>
      <c r="C221" s="3" t="s">
        <v>8</v>
      </c>
      <c r="D221" s="3" t="s">
        <v>691</v>
      </c>
      <c r="E221" s="3" t="s">
        <v>10</v>
      </c>
      <c r="F221" s="4" t="s">
        <v>692</v>
      </c>
      <c r="G221" s="5">
        <v>247762</v>
      </c>
      <c r="H221" s="5">
        <v>0</v>
      </c>
      <c r="I221" s="5">
        <v>247762</v>
      </c>
      <c r="J221" s="4" t="s">
        <v>22</v>
      </c>
      <c r="K221" s="4" t="s">
        <v>23</v>
      </c>
    </row>
    <row r="222" spans="1:11" ht="24">
      <c r="A222" s="4" t="s">
        <v>45</v>
      </c>
      <c r="B222" s="4" t="s">
        <v>75</v>
      </c>
      <c r="C222" s="3" t="s">
        <v>8</v>
      </c>
      <c r="D222" s="3" t="s">
        <v>693</v>
      </c>
      <c r="E222" s="3" t="s">
        <v>11</v>
      </c>
      <c r="F222" s="4" t="s">
        <v>694</v>
      </c>
      <c r="G222" s="5">
        <v>290860</v>
      </c>
      <c r="H222" s="5">
        <v>0</v>
      </c>
      <c r="I222" s="5">
        <v>290860</v>
      </c>
      <c r="J222" s="4" t="s">
        <v>41</v>
      </c>
      <c r="K222" s="4" t="s">
        <v>131</v>
      </c>
    </row>
    <row r="223" spans="1:11" ht="24">
      <c r="A223" s="4" t="s">
        <v>45</v>
      </c>
      <c r="B223" s="4" t="s">
        <v>75</v>
      </c>
      <c r="C223" s="3" t="s">
        <v>8</v>
      </c>
      <c r="D223" s="3" t="s">
        <v>693</v>
      </c>
      <c r="E223" s="3" t="s">
        <v>10</v>
      </c>
      <c r="F223" s="4" t="s">
        <v>694</v>
      </c>
      <c r="G223" s="5">
        <v>4648237</v>
      </c>
      <c r="H223" s="5">
        <v>0</v>
      </c>
      <c r="I223" s="5">
        <v>4648237</v>
      </c>
      <c r="J223" s="4" t="s">
        <v>41</v>
      </c>
      <c r="K223" s="4" t="s">
        <v>131</v>
      </c>
    </row>
    <row r="224" spans="1:11" ht="24">
      <c r="A224" s="4" t="s">
        <v>45</v>
      </c>
      <c r="B224" s="4" t="s">
        <v>75</v>
      </c>
      <c r="C224" s="3" t="s">
        <v>8</v>
      </c>
      <c r="D224" s="3" t="s">
        <v>693</v>
      </c>
      <c r="E224" s="3" t="s">
        <v>14</v>
      </c>
      <c r="F224" s="4" t="s">
        <v>694</v>
      </c>
      <c r="G224" s="5">
        <v>21141</v>
      </c>
      <c r="H224" s="5">
        <v>0</v>
      </c>
      <c r="I224" s="5">
        <v>21141</v>
      </c>
      <c r="J224" s="4" t="s">
        <v>41</v>
      </c>
      <c r="K224" s="4" t="s">
        <v>131</v>
      </c>
    </row>
    <row r="225" spans="1:11" ht="36">
      <c r="A225" s="4" t="s">
        <v>45</v>
      </c>
      <c r="B225" s="4" t="s">
        <v>70</v>
      </c>
      <c r="C225" s="3" t="s">
        <v>8</v>
      </c>
      <c r="D225" s="3" t="s">
        <v>336</v>
      </c>
      <c r="E225" s="3" t="s">
        <v>10</v>
      </c>
      <c r="F225" s="4" t="s">
        <v>337</v>
      </c>
      <c r="G225" s="5">
        <v>21476</v>
      </c>
      <c r="H225" s="5">
        <v>0</v>
      </c>
      <c r="I225" s="5">
        <v>21476</v>
      </c>
      <c r="J225" s="4" t="s">
        <v>40</v>
      </c>
      <c r="K225" s="4" t="s">
        <v>524</v>
      </c>
    </row>
    <row r="226" spans="1:11" ht="36">
      <c r="A226" s="4" t="s">
        <v>45</v>
      </c>
      <c r="B226" s="4" t="s">
        <v>70</v>
      </c>
      <c r="C226" s="3" t="s">
        <v>8</v>
      </c>
      <c r="D226" s="3" t="s">
        <v>338</v>
      </c>
      <c r="E226" s="3" t="s">
        <v>11</v>
      </c>
      <c r="F226" s="4" t="s">
        <v>339</v>
      </c>
      <c r="G226" s="5">
        <v>391997</v>
      </c>
      <c r="H226" s="5">
        <v>0</v>
      </c>
      <c r="I226" s="5">
        <v>391997</v>
      </c>
      <c r="J226" s="4" t="s">
        <v>40</v>
      </c>
      <c r="K226" s="4" t="s">
        <v>524</v>
      </c>
    </row>
    <row r="227" spans="1:11" ht="36">
      <c r="A227" s="4" t="s">
        <v>45</v>
      </c>
      <c r="B227" s="4" t="s">
        <v>70</v>
      </c>
      <c r="C227" s="3" t="s">
        <v>8</v>
      </c>
      <c r="D227" s="3" t="s">
        <v>340</v>
      </c>
      <c r="E227" s="3" t="s">
        <v>11</v>
      </c>
      <c r="F227" s="4" t="s">
        <v>341</v>
      </c>
      <c r="G227" s="5">
        <v>279188</v>
      </c>
      <c r="H227" s="5">
        <v>0</v>
      </c>
      <c r="I227" s="5">
        <v>279188</v>
      </c>
      <c r="J227" s="4" t="s">
        <v>40</v>
      </c>
      <c r="K227" s="4" t="s">
        <v>335</v>
      </c>
    </row>
    <row r="228" spans="1:11" ht="36">
      <c r="A228" s="4" t="s">
        <v>45</v>
      </c>
      <c r="B228" s="4" t="s">
        <v>70</v>
      </c>
      <c r="C228" s="3" t="s">
        <v>8</v>
      </c>
      <c r="D228" s="3" t="s">
        <v>343</v>
      </c>
      <c r="E228" s="3" t="s">
        <v>11</v>
      </c>
      <c r="F228" s="4" t="s">
        <v>344</v>
      </c>
      <c r="G228" s="5">
        <v>471309</v>
      </c>
      <c r="H228" s="5">
        <v>0</v>
      </c>
      <c r="I228" s="5">
        <v>471309</v>
      </c>
      <c r="J228" s="4" t="s">
        <v>342</v>
      </c>
      <c r="K228" s="4" t="s">
        <v>526</v>
      </c>
    </row>
    <row r="229" spans="1:11" ht="36">
      <c r="A229" s="4" t="s">
        <v>45</v>
      </c>
      <c r="B229" s="4" t="s">
        <v>70</v>
      </c>
      <c r="C229" s="3" t="s">
        <v>8</v>
      </c>
      <c r="D229" s="3" t="s">
        <v>345</v>
      </c>
      <c r="E229" s="3" t="s">
        <v>14</v>
      </c>
      <c r="F229" s="4" t="s">
        <v>346</v>
      </c>
      <c r="G229" s="5">
        <v>22000</v>
      </c>
      <c r="H229" s="5">
        <v>0</v>
      </c>
      <c r="I229" s="5">
        <v>22000</v>
      </c>
      <c r="J229" s="4" t="s">
        <v>342</v>
      </c>
      <c r="K229" s="4" t="s">
        <v>695</v>
      </c>
    </row>
    <row r="230" spans="1:11" ht="36">
      <c r="A230" s="4" t="s">
        <v>45</v>
      </c>
      <c r="B230" s="4" t="s">
        <v>70</v>
      </c>
      <c r="C230" s="3" t="s">
        <v>8</v>
      </c>
      <c r="D230" s="3" t="s">
        <v>347</v>
      </c>
      <c r="E230" s="3" t="s">
        <v>14</v>
      </c>
      <c r="F230" s="4" t="s">
        <v>696</v>
      </c>
      <c r="G230" s="5">
        <v>2200</v>
      </c>
      <c r="H230" s="5">
        <v>0</v>
      </c>
      <c r="I230" s="5">
        <v>2200</v>
      </c>
      <c r="J230" s="4" t="s">
        <v>40</v>
      </c>
      <c r="K230" s="4" t="s">
        <v>40</v>
      </c>
    </row>
    <row r="231" spans="1:11" ht="36">
      <c r="A231" s="4" t="s">
        <v>45</v>
      </c>
      <c r="B231" s="4" t="s">
        <v>70</v>
      </c>
      <c r="C231" s="3" t="s">
        <v>8</v>
      </c>
      <c r="D231" s="3" t="s">
        <v>348</v>
      </c>
      <c r="E231" s="3" t="s">
        <v>10</v>
      </c>
      <c r="F231" s="4" t="s">
        <v>349</v>
      </c>
      <c r="G231" s="5">
        <v>101702</v>
      </c>
      <c r="H231" s="5">
        <v>0</v>
      </c>
      <c r="I231" s="5">
        <v>101702</v>
      </c>
      <c r="J231" s="4" t="s">
        <v>342</v>
      </c>
      <c r="K231" s="4" t="s">
        <v>526</v>
      </c>
    </row>
    <row r="232" spans="1:11" ht="36">
      <c r="A232" s="4" t="s">
        <v>45</v>
      </c>
      <c r="B232" s="4" t="s">
        <v>70</v>
      </c>
      <c r="C232" s="3" t="s">
        <v>8</v>
      </c>
      <c r="D232" s="3" t="s">
        <v>350</v>
      </c>
      <c r="E232" s="3" t="s">
        <v>14</v>
      </c>
      <c r="F232" s="4" t="s">
        <v>351</v>
      </c>
      <c r="G232" s="5">
        <v>2200</v>
      </c>
      <c r="H232" s="5">
        <v>0</v>
      </c>
      <c r="I232" s="5">
        <v>2200</v>
      </c>
      <c r="J232" s="4" t="s">
        <v>22</v>
      </c>
      <c r="K232" s="4" t="s">
        <v>23</v>
      </c>
    </row>
    <row r="233" spans="1:11" ht="36">
      <c r="A233" s="4" t="s">
        <v>45</v>
      </c>
      <c r="B233" s="4" t="s">
        <v>70</v>
      </c>
      <c r="C233" s="3" t="s">
        <v>8</v>
      </c>
      <c r="D233" s="3" t="s">
        <v>352</v>
      </c>
      <c r="E233" s="3" t="s">
        <v>14</v>
      </c>
      <c r="F233" s="4" t="s">
        <v>353</v>
      </c>
      <c r="G233" s="5">
        <v>11000</v>
      </c>
      <c r="H233" s="5">
        <v>0</v>
      </c>
      <c r="I233" s="5">
        <v>11000</v>
      </c>
      <c r="J233" s="4" t="s">
        <v>22</v>
      </c>
      <c r="K233" s="4" t="s">
        <v>23</v>
      </c>
    </row>
    <row r="234" spans="1:11" ht="36">
      <c r="A234" s="4" t="s">
        <v>45</v>
      </c>
      <c r="B234" s="4" t="s">
        <v>70</v>
      </c>
      <c r="C234" s="3" t="s">
        <v>8</v>
      </c>
      <c r="D234" s="3" t="s">
        <v>354</v>
      </c>
      <c r="E234" s="3" t="s">
        <v>11</v>
      </c>
      <c r="F234" s="4" t="s">
        <v>355</v>
      </c>
      <c r="G234" s="5">
        <v>898553</v>
      </c>
      <c r="H234" s="5">
        <v>0</v>
      </c>
      <c r="I234" s="5">
        <v>898553</v>
      </c>
      <c r="J234" s="4" t="s">
        <v>40</v>
      </c>
      <c r="K234" s="4" t="s">
        <v>356</v>
      </c>
    </row>
    <row r="235" spans="1:11" ht="36">
      <c r="A235" s="4" t="s">
        <v>45</v>
      </c>
      <c r="B235" s="4" t="s">
        <v>70</v>
      </c>
      <c r="C235" s="3" t="s">
        <v>8</v>
      </c>
      <c r="D235" s="3" t="s">
        <v>357</v>
      </c>
      <c r="E235" s="3" t="s">
        <v>10</v>
      </c>
      <c r="F235" s="4" t="s">
        <v>358</v>
      </c>
      <c r="G235" s="5">
        <v>9553880</v>
      </c>
      <c r="H235" s="5">
        <v>0</v>
      </c>
      <c r="I235" s="5">
        <v>9553880</v>
      </c>
      <c r="J235" s="4" t="s">
        <v>342</v>
      </c>
      <c r="K235" s="4" t="s">
        <v>526</v>
      </c>
    </row>
    <row r="236" spans="1:11" ht="36">
      <c r="A236" s="4" t="s">
        <v>45</v>
      </c>
      <c r="B236" s="4" t="s">
        <v>70</v>
      </c>
      <c r="C236" s="3" t="s">
        <v>8</v>
      </c>
      <c r="D236" s="3" t="s">
        <v>359</v>
      </c>
      <c r="E236" s="3" t="s">
        <v>14</v>
      </c>
      <c r="F236" s="4" t="s">
        <v>360</v>
      </c>
      <c r="G236" s="5">
        <v>11000</v>
      </c>
      <c r="H236" s="5">
        <v>0</v>
      </c>
      <c r="I236" s="5">
        <v>11000</v>
      </c>
      <c r="J236" s="4" t="s">
        <v>40</v>
      </c>
      <c r="K236" s="4" t="s">
        <v>356</v>
      </c>
    </row>
    <row r="237" spans="1:11" ht="36">
      <c r="A237" s="4" t="s">
        <v>45</v>
      </c>
      <c r="B237" s="4" t="s">
        <v>70</v>
      </c>
      <c r="C237" s="3" t="s">
        <v>8</v>
      </c>
      <c r="D237" s="3" t="s">
        <v>697</v>
      </c>
      <c r="E237" s="3" t="s">
        <v>10</v>
      </c>
      <c r="F237" s="4" t="s">
        <v>698</v>
      </c>
      <c r="G237" s="5">
        <v>2666690</v>
      </c>
      <c r="H237" s="5">
        <v>0</v>
      </c>
      <c r="I237" s="5">
        <v>2666690</v>
      </c>
      <c r="J237" s="4" t="s">
        <v>40</v>
      </c>
      <c r="K237" s="4" t="s">
        <v>40</v>
      </c>
    </row>
    <row r="238" spans="1:11" ht="36">
      <c r="A238" s="4" t="s">
        <v>45</v>
      </c>
      <c r="B238" s="4" t="s">
        <v>70</v>
      </c>
      <c r="C238" s="3" t="s">
        <v>8</v>
      </c>
      <c r="D238" s="3" t="s">
        <v>699</v>
      </c>
      <c r="E238" s="3" t="s">
        <v>11</v>
      </c>
      <c r="F238" s="4" t="s">
        <v>700</v>
      </c>
      <c r="G238" s="5">
        <v>1392047</v>
      </c>
      <c r="H238" s="5">
        <v>0</v>
      </c>
      <c r="I238" s="5">
        <v>1392047</v>
      </c>
      <c r="J238" s="4" t="s">
        <v>525</v>
      </c>
      <c r="K238" s="4" t="s">
        <v>701</v>
      </c>
    </row>
    <row r="239" spans="1:11" ht="36">
      <c r="A239" s="4" t="s">
        <v>45</v>
      </c>
      <c r="B239" s="4" t="s">
        <v>70</v>
      </c>
      <c r="C239" s="3" t="s">
        <v>8</v>
      </c>
      <c r="D239" s="3" t="s">
        <v>699</v>
      </c>
      <c r="E239" s="3" t="s">
        <v>14</v>
      </c>
      <c r="F239" s="4" t="s">
        <v>700</v>
      </c>
      <c r="G239" s="5">
        <v>3050</v>
      </c>
      <c r="H239" s="5">
        <v>0</v>
      </c>
      <c r="I239" s="5">
        <v>3050</v>
      </c>
      <c r="J239" s="4" t="s">
        <v>525</v>
      </c>
      <c r="K239" s="4" t="s">
        <v>701</v>
      </c>
    </row>
    <row r="240" spans="1:11" ht="24">
      <c r="A240" s="4" t="s">
        <v>45</v>
      </c>
      <c r="B240" s="4" t="s">
        <v>113</v>
      </c>
      <c r="C240" s="3" t="s">
        <v>13</v>
      </c>
      <c r="D240" s="3" t="s">
        <v>702</v>
      </c>
      <c r="E240" s="3" t="s">
        <v>11</v>
      </c>
      <c r="F240" s="4" t="s">
        <v>703</v>
      </c>
      <c r="G240" s="5">
        <v>1020867</v>
      </c>
      <c r="H240" s="5">
        <v>0</v>
      </c>
      <c r="I240" s="5">
        <v>1020867</v>
      </c>
      <c r="J240" s="4" t="s">
        <v>22</v>
      </c>
      <c r="K240" s="4" t="s">
        <v>23</v>
      </c>
    </row>
    <row r="241" spans="1:11" ht="24">
      <c r="A241" s="4" t="s">
        <v>84</v>
      </c>
      <c r="B241" s="4" t="s">
        <v>73</v>
      </c>
      <c r="C241" s="3" t="s">
        <v>8</v>
      </c>
      <c r="D241" s="3" t="s">
        <v>704</v>
      </c>
      <c r="E241" s="3" t="s">
        <v>10</v>
      </c>
      <c r="F241" s="4" t="s">
        <v>814</v>
      </c>
      <c r="G241" s="5">
        <v>301116</v>
      </c>
      <c r="H241" s="5">
        <v>0</v>
      </c>
      <c r="I241" s="5">
        <v>301116</v>
      </c>
      <c r="J241" s="4" t="s">
        <v>46</v>
      </c>
      <c r="K241" s="4" t="s">
        <v>132</v>
      </c>
    </row>
    <row r="242" spans="1:11" ht="24">
      <c r="A242" s="4" t="s">
        <v>84</v>
      </c>
      <c r="B242" s="4" t="s">
        <v>75</v>
      </c>
      <c r="C242" s="3" t="s">
        <v>8</v>
      </c>
      <c r="D242" s="3" t="s">
        <v>105</v>
      </c>
      <c r="E242" s="3" t="s">
        <v>11</v>
      </c>
      <c r="F242" s="4" t="s">
        <v>705</v>
      </c>
      <c r="G242" s="5">
        <v>15000</v>
      </c>
      <c r="H242" s="5">
        <v>0</v>
      </c>
      <c r="I242" s="5">
        <v>15000</v>
      </c>
      <c r="J242" s="4" t="s">
        <v>47</v>
      </c>
      <c r="K242" s="4" t="s">
        <v>48</v>
      </c>
    </row>
    <row r="243" spans="1:11" ht="24">
      <c r="A243" s="4" t="s">
        <v>84</v>
      </c>
      <c r="B243" s="4" t="s">
        <v>75</v>
      </c>
      <c r="C243" s="3" t="s">
        <v>8</v>
      </c>
      <c r="D243" s="3" t="s">
        <v>105</v>
      </c>
      <c r="E243" s="3" t="s">
        <v>10</v>
      </c>
      <c r="F243" s="4" t="s">
        <v>705</v>
      </c>
      <c r="G243" s="5">
        <v>400709</v>
      </c>
      <c r="H243" s="5">
        <v>0</v>
      </c>
      <c r="I243" s="5">
        <v>400709</v>
      </c>
      <c r="J243" s="4" t="s">
        <v>47</v>
      </c>
      <c r="K243" s="4" t="s">
        <v>48</v>
      </c>
    </row>
    <row r="244" spans="1:11" ht="24">
      <c r="A244" s="4" t="s">
        <v>84</v>
      </c>
      <c r="B244" s="4" t="s">
        <v>75</v>
      </c>
      <c r="C244" s="3" t="s">
        <v>8</v>
      </c>
      <c r="D244" s="3" t="s">
        <v>105</v>
      </c>
      <c r="E244" s="3" t="s">
        <v>14</v>
      </c>
      <c r="F244" s="4" t="s">
        <v>705</v>
      </c>
      <c r="G244" s="5">
        <v>416</v>
      </c>
      <c r="H244" s="5">
        <v>0</v>
      </c>
      <c r="I244" s="5">
        <v>416</v>
      </c>
      <c r="J244" s="4" t="s">
        <v>47</v>
      </c>
      <c r="K244" s="4" t="s">
        <v>48</v>
      </c>
    </row>
    <row r="245" spans="1:11" ht="24">
      <c r="A245" s="4" t="s">
        <v>84</v>
      </c>
      <c r="B245" s="4" t="s">
        <v>75</v>
      </c>
      <c r="C245" s="3" t="s">
        <v>8</v>
      </c>
      <c r="D245" s="3" t="s">
        <v>98</v>
      </c>
      <c r="E245" s="3" t="s">
        <v>11</v>
      </c>
      <c r="F245" s="4" t="s">
        <v>99</v>
      </c>
      <c r="G245" s="5">
        <v>28540</v>
      </c>
      <c r="H245" s="5">
        <v>0</v>
      </c>
      <c r="I245" s="5">
        <v>28540</v>
      </c>
      <c r="J245" s="4" t="s">
        <v>46</v>
      </c>
      <c r="K245" s="4" t="s">
        <v>49</v>
      </c>
    </row>
    <row r="246" spans="1:11" ht="15">
      <c r="A246" s="4" t="s">
        <v>84</v>
      </c>
      <c r="B246" s="4" t="s">
        <v>75</v>
      </c>
      <c r="C246" s="3" t="s">
        <v>8</v>
      </c>
      <c r="D246" s="3" t="s">
        <v>706</v>
      </c>
      <c r="E246" s="3" t="s">
        <v>11</v>
      </c>
      <c r="F246" s="4" t="s">
        <v>707</v>
      </c>
      <c r="G246" s="5">
        <v>74654</v>
      </c>
      <c r="H246" s="5">
        <v>0</v>
      </c>
      <c r="I246" s="5">
        <v>74654</v>
      </c>
      <c r="J246" s="4" t="s">
        <v>46</v>
      </c>
      <c r="K246" s="4" t="s">
        <v>133</v>
      </c>
    </row>
    <row r="247" spans="1:11" ht="24">
      <c r="A247" s="4" t="s">
        <v>84</v>
      </c>
      <c r="B247" s="4" t="s">
        <v>75</v>
      </c>
      <c r="C247" s="3" t="s">
        <v>8</v>
      </c>
      <c r="D247" s="3" t="s">
        <v>708</v>
      </c>
      <c r="E247" s="3" t="s">
        <v>11</v>
      </c>
      <c r="F247" s="4" t="s">
        <v>709</v>
      </c>
      <c r="G247" s="5">
        <v>9796</v>
      </c>
      <c r="H247" s="5">
        <v>0</v>
      </c>
      <c r="I247" s="5">
        <v>9796</v>
      </c>
      <c r="J247" s="4" t="s">
        <v>47</v>
      </c>
      <c r="K247" s="4" t="s">
        <v>134</v>
      </c>
    </row>
    <row r="248" spans="1:11" ht="48">
      <c r="A248" s="4" t="s">
        <v>84</v>
      </c>
      <c r="B248" s="4" t="s">
        <v>70</v>
      </c>
      <c r="C248" s="3" t="s">
        <v>8</v>
      </c>
      <c r="D248" s="3" t="s">
        <v>361</v>
      </c>
      <c r="E248" s="3" t="s">
        <v>11</v>
      </c>
      <c r="F248" s="4" t="s">
        <v>362</v>
      </c>
      <c r="G248" s="5">
        <v>927558</v>
      </c>
      <c r="H248" s="5">
        <v>0</v>
      </c>
      <c r="I248" s="5">
        <v>927558</v>
      </c>
      <c r="J248" s="4" t="s">
        <v>527</v>
      </c>
      <c r="K248" s="4" t="s">
        <v>528</v>
      </c>
    </row>
    <row r="249" spans="1:11" ht="48">
      <c r="A249" s="4" t="s">
        <v>84</v>
      </c>
      <c r="B249" s="4" t="s">
        <v>70</v>
      </c>
      <c r="C249" s="3" t="s">
        <v>8</v>
      </c>
      <c r="D249" s="3" t="s">
        <v>363</v>
      </c>
      <c r="E249" s="3" t="s">
        <v>10</v>
      </c>
      <c r="F249" s="4" t="s">
        <v>364</v>
      </c>
      <c r="G249" s="5">
        <v>1792154</v>
      </c>
      <c r="H249" s="5">
        <v>0</v>
      </c>
      <c r="I249" s="5">
        <v>1792154</v>
      </c>
      <c r="J249" s="4" t="s">
        <v>527</v>
      </c>
      <c r="K249" s="4" t="s">
        <v>529</v>
      </c>
    </row>
    <row r="250" spans="1:11" ht="36">
      <c r="A250" s="4" t="s">
        <v>84</v>
      </c>
      <c r="B250" s="4" t="s">
        <v>70</v>
      </c>
      <c r="C250" s="3" t="s">
        <v>8</v>
      </c>
      <c r="D250" s="3" t="s">
        <v>365</v>
      </c>
      <c r="E250" s="3" t="s">
        <v>11</v>
      </c>
      <c r="F250" s="4" t="s">
        <v>366</v>
      </c>
      <c r="G250" s="5">
        <v>279188</v>
      </c>
      <c r="H250" s="5">
        <v>0</v>
      </c>
      <c r="I250" s="5">
        <v>279188</v>
      </c>
      <c r="J250" s="4" t="s">
        <v>46</v>
      </c>
      <c r="K250" s="4" t="s">
        <v>49</v>
      </c>
    </row>
    <row r="251" spans="1:11" ht="36">
      <c r="A251" s="4" t="s">
        <v>84</v>
      </c>
      <c r="B251" s="4" t="s">
        <v>70</v>
      </c>
      <c r="C251" s="3" t="s">
        <v>8</v>
      </c>
      <c r="D251" s="3" t="s">
        <v>365</v>
      </c>
      <c r="E251" s="3" t="s">
        <v>14</v>
      </c>
      <c r="F251" s="4" t="s">
        <v>366</v>
      </c>
      <c r="G251" s="5">
        <v>1850</v>
      </c>
      <c r="H251" s="5">
        <v>0</v>
      </c>
      <c r="I251" s="5">
        <v>1850</v>
      </c>
      <c r="J251" s="4" t="s">
        <v>46</v>
      </c>
      <c r="K251" s="4" t="s">
        <v>49</v>
      </c>
    </row>
    <row r="252" spans="1:11" ht="36">
      <c r="A252" s="4" t="s">
        <v>84</v>
      </c>
      <c r="B252" s="4" t="s">
        <v>70</v>
      </c>
      <c r="C252" s="3" t="s">
        <v>8</v>
      </c>
      <c r="D252" s="3" t="s">
        <v>367</v>
      </c>
      <c r="E252" s="3" t="s">
        <v>11</v>
      </c>
      <c r="F252" s="4" t="s">
        <v>368</v>
      </c>
      <c r="G252" s="5">
        <v>28918</v>
      </c>
      <c r="H252" s="5">
        <v>0</v>
      </c>
      <c r="I252" s="5">
        <v>28918</v>
      </c>
      <c r="J252" s="4" t="s">
        <v>527</v>
      </c>
      <c r="K252" s="4" t="s">
        <v>530</v>
      </c>
    </row>
    <row r="253" spans="1:11" ht="36">
      <c r="A253" s="4" t="s">
        <v>84</v>
      </c>
      <c r="B253" s="4" t="s">
        <v>70</v>
      </c>
      <c r="C253" s="3" t="s">
        <v>8</v>
      </c>
      <c r="D253" s="3" t="s">
        <v>369</v>
      </c>
      <c r="E253" s="3" t="s">
        <v>14</v>
      </c>
      <c r="F253" s="4" t="s">
        <v>370</v>
      </c>
      <c r="G253" s="5">
        <v>32000</v>
      </c>
      <c r="H253" s="5">
        <v>0</v>
      </c>
      <c r="I253" s="5">
        <v>32000</v>
      </c>
      <c r="J253" s="4" t="s">
        <v>46</v>
      </c>
      <c r="K253" s="4" t="s">
        <v>132</v>
      </c>
    </row>
    <row r="254" spans="1:11" ht="36">
      <c r="A254" s="4" t="s">
        <v>84</v>
      </c>
      <c r="B254" s="4" t="s">
        <v>70</v>
      </c>
      <c r="C254" s="3" t="s">
        <v>8</v>
      </c>
      <c r="D254" s="3" t="s">
        <v>371</v>
      </c>
      <c r="E254" s="3" t="s">
        <v>14</v>
      </c>
      <c r="F254" s="4" t="s">
        <v>372</v>
      </c>
      <c r="G254" s="5">
        <v>2200</v>
      </c>
      <c r="H254" s="5">
        <v>0</v>
      </c>
      <c r="I254" s="5">
        <v>2200</v>
      </c>
      <c r="J254" s="4" t="s">
        <v>46</v>
      </c>
      <c r="K254" s="4" t="s">
        <v>49</v>
      </c>
    </row>
    <row r="255" spans="1:11" ht="36">
      <c r="A255" s="4" t="s">
        <v>84</v>
      </c>
      <c r="B255" s="4" t="s">
        <v>70</v>
      </c>
      <c r="C255" s="3" t="s">
        <v>8</v>
      </c>
      <c r="D255" s="3" t="s">
        <v>373</v>
      </c>
      <c r="E255" s="3" t="s">
        <v>10</v>
      </c>
      <c r="F255" s="4" t="s">
        <v>374</v>
      </c>
      <c r="G255" s="5">
        <v>361700</v>
      </c>
      <c r="H255" s="5">
        <v>0</v>
      </c>
      <c r="I255" s="5">
        <v>361700</v>
      </c>
      <c r="J255" s="4" t="s">
        <v>46</v>
      </c>
      <c r="K255" s="4" t="s">
        <v>49</v>
      </c>
    </row>
    <row r="256" spans="1:11" ht="48">
      <c r="A256" s="4" t="s">
        <v>84</v>
      </c>
      <c r="B256" s="4" t="s">
        <v>70</v>
      </c>
      <c r="C256" s="3" t="s">
        <v>8</v>
      </c>
      <c r="D256" s="3" t="s">
        <v>710</v>
      </c>
      <c r="E256" s="3" t="s">
        <v>11</v>
      </c>
      <c r="F256" s="4" t="s">
        <v>815</v>
      </c>
      <c r="G256" s="5">
        <v>2040000</v>
      </c>
      <c r="H256" s="5">
        <v>0</v>
      </c>
      <c r="I256" s="5">
        <v>2040000</v>
      </c>
      <c r="J256" s="4" t="s">
        <v>527</v>
      </c>
      <c r="K256" s="4" t="s">
        <v>528</v>
      </c>
    </row>
    <row r="257" spans="1:11" ht="60">
      <c r="A257" s="4" t="s">
        <v>85</v>
      </c>
      <c r="B257" s="4" t="s">
        <v>73</v>
      </c>
      <c r="C257" s="3" t="s">
        <v>8</v>
      </c>
      <c r="D257" s="3" t="s">
        <v>711</v>
      </c>
      <c r="E257" s="3" t="s">
        <v>9</v>
      </c>
      <c r="F257" s="4" t="s">
        <v>712</v>
      </c>
      <c r="G257" s="5">
        <v>482</v>
      </c>
      <c r="H257" s="5">
        <v>0</v>
      </c>
      <c r="I257" s="5">
        <v>482</v>
      </c>
      <c r="J257" s="4" t="s">
        <v>489</v>
      </c>
      <c r="K257" s="4" t="s">
        <v>531</v>
      </c>
    </row>
    <row r="258" spans="1:11" ht="60">
      <c r="A258" s="4" t="s">
        <v>85</v>
      </c>
      <c r="B258" s="4" t="s">
        <v>73</v>
      </c>
      <c r="C258" s="3" t="s">
        <v>8</v>
      </c>
      <c r="D258" s="3" t="s">
        <v>711</v>
      </c>
      <c r="E258" s="3" t="s">
        <v>11</v>
      </c>
      <c r="F258" s="4" t="s">
        <v>712</v>
      </c>
      <c r="G258" s="5">
        <v>65737</v>
      </c>
      <c r="H258" s="5">
        <v>0</v>
      </c>
      <c r="I258" s="5">
        <v>65737</v>
      </c>
      <c r="J258" s="4" t="s">
        <v>489</v>
      </c>
      <c r="K258" s="4" t="s">
        <v>531</v>
      </c>
    </row>
    <row r="259" spans="1:11" ht="60">
      <c r="A259" s="4" t="s">
        <v>85</v>
      </c>
      <c r="B259" s="4" t="s">
        <v>73</v>
      </c>
      <c r="C259" s="3" t="s">
        <v>8</v>
      </c>
      <c r="D259" s="3" t="s">
        <v>711</v>
      </c>
      <c r="E259" s="3" t="s">
        <v>10</v>
      </c>
      <c r="F259" s="4" t="s">
        <v>712</v>
      </c>
      <c r="G259" s="5">
        <v>500000</v>
      </c>
      <c r="H259" s="5">
        <v>0</v>
      </c>
      <c r="I259" s="5">
        <v>500000</v>
      </c>
      <c r="J259" s="4" t="s">
        <v>489</v>
      </c>
      <c r="K259" s="4" t="s">
        <v>531</v>
      </c>
    </row>
    <row r="260" spans="1:11" ht="15">
      <c r="A260" s="4" t="s">
        <v>85</v>
      </c>
      <c r="B260" s="4" t="s">
        <v>73</v>
      </c>
      <c r="C260" s="3" t="s">
        <v>8</v>
      </c>
      <c r="D260" s="3" t="s">
        <v>713</v>
      </c>
      <c r="E260" s="3" t="s">
        <v>9</v>
      </c>
      <c r="F260" s="4" t="s">
        <v>714</v>
      </c>
      <c r="G260" s="5">
        <v>200</v>
      </c>
      <c r="H260" s="5">
        <v>0</v>
      </c>
      <c r="I260" s="5">
        <v>200</v>
      </c>
      <c r="J260" s="4" t="s">
        <v>715</v>
      </c>
      <c r="K260" s="4" t="s">
        <v>715</v>
      </c>
    </row>
    <row r="261" spans="1:11" ht="15">
      <c r="A261" s="4" t="s">
        <v>85</v>
      </c>
      <c r="B261" s="4" t="s">
        <v>73</v>
      </c>
      <c r="C261" s="3" t="s">
        <v>8</v>
      </c>
      <c r="D261" s="3" t="s">
        <v>713</v>
      </c>
      <c r="E261" s="3" t="s">
        <v>10</v>
      </c>
      <c r="F261" s="4" t="s">
        <v>714</v>
      </c>
      <c r="G261" s="5">
        <v>521383</v>
      </c>
      <c r="H261" s="5">
        <v>0</v>
      </c>
      <c r="I261" s="5">
        <v>521383</v>
      </c>
      <c r="J261" s="4" t="s">
        <v>715</v>
      </c>
      <c r="K261" s="4" t="s">
        <v>715</v>
      </c>
    </row>
    <row r="262" spans="1:11" ht="24">
      <c r="A262" s="4" t="s">
        <v>85</v>
      </c>
      <c r="B262" s="4" t="s">
        <v>75</v>
      </c>
      <c r="C262" s="3" t="s">
        <v>8</v>
      </c>
      <c r="D262" s="3" t="s">
        <v>18</v>
      </c>
      <c r="E262" s="3" t="s">
        <v>14</v>
      </c>
      <c r="F262" s="4" t="s">
        <v>94</v>
      </c>
      <c r="G262" s="5">
        <v>33818</v>
      </c>
      <c r="H262" s="5">
        <v>0</v>
      </c>
      <c r="I262" s="5">
        <v>33818</v>
      </c>
      <c r="J262" s="4" t="s">
        <v>50</v>
      </c>
      <c r="K262" s="4" t="s">
        <v>51</v>
      </c>
    </row>
    <row r="263" spans="1:11" ht="24">
      <c r="A263" s="4" t="s">
        <v>85</v>
      </c>
      <c r="B263" s="4" t="s">
        <v>75</v>
      </c>
      <c r="C263" s="3" t="s">
        <v>8</v>
      </c>
      <c r="D263" s="3" t="s">
        <v>375</v>
      </c>
      <c r="E263" s="3" t="s">
        <v>11</v>
      </c>
      <c r="F263" s="4" t="s">
        <v>716</v>
      </c>
      <c r="G263" s="5">
        <v>10</v>
      </c>
      <c r="H263" s="5">
        <v>0</v>
      </c>
      <c r="I263" s="5">
        <v>10</v>
      </c>
      <c r="J263" s="4" t="s">
        <v>50</v>
      </c>
      <c r="K263" s="4" t="s">
        <v>51</v>
      </c>
    </row>
    <row r="264" spans="1:11" ht="15">
      <c r="A264" s="4" t="s">
        <v>85</v>
      </c>
      <c r="B264" s="4" t="s">
        <v>75</v>
      </c>
      <c r="C264" s="3" t="s">
        <v>8</v>
      </c>
      <c r="D264" s="3" t="s">
        <v>717</v>
      </c>
      <c r="E264" s="3" t="s">
        <v>11</v>
      </c>
      <c r="F264" s="4" t="s">
        <v>718</v>
      </c>
      <c r="G264" s="5">
        <v>42049</v>
      </c>
      <c r="H264" s="5">
        <v>0</v>
      </c>
      <c r="I264" s="5">
        <v>42049</v>
      </c>
      <c r="J264" s="4" t="s">
        <v>50</v>
      </c>
      <c r="K264" s="4" t="s">
        <v>50</v>
      </c>
    </row>
    <row r="265" spans="1:11" ht="15">
      <c r="A265" s="4" t="s">
        <v>85</v>
      </c>
      <c r="B265" s="4" t="s">
        <v>75</v>
      </c>
      <c r="C265" s="3" t="s">
        <v>8</v>
      </c>
      <c r="D265" s="3" t="s">
        <v>717</v>
      </c>
      <c r="E265" s="3" t="s">
        <v>10</v>
      </c>
      <c r="F265" s="4" t="s">
        <v>718</v>
      </c>
      <c r="G265" s="5">
        <v>342270</v>
      </c>
      <c r="H265" s="5">
        <v>0</v>
      </c>
      <c r="I265" s="5">
        <v>342270</v>
      </c>
      <c r="J265" s="4" t="s">
        <v>50</v>
      </c>
      <c r="K265" s="4" t="s">
        <v>50</v>
      </c>
    </row>
    <row r="266" spans="1:11" ht="36">
      <c r="A266" s="4" t="s">
        <v>85</v>
      </c>
      <c r="B266" s="4" t="s">
        <v>70</v>
      </c>
      <c r="C266" s="3" t="s">
        <v>8</v>
      </c>
      <c r="D266" s="3" t="s">
        <v>719</v>
      </c>
      <c r="E266" s="3" t="s">
        <v>11</v>
      </c>
      <c r="F266" s="4" t="s">
        <v>720</v>
      </c>
      <c r="G266" s="5">
        <v>1764287</v>
      </c>
      <c r="H266" s="5">
        <v>0</v>
      </c>
      <c r="I266" s="5">
        <v>1764287</v>
      </c>
      <c r="J266" s="4" t="s">
        <v>489</v>
      </c>
      <c r="K266" s="4" t="s">
        <v>721</v>
      </c>
    </row>
    <row r="267" spans="1:11" ht="36">
      <c r="A267" s="4" t="s">
        <v>85</v>
      </c>
      <c r="B267" s="4" t="s">
        <v>70</v>
      </c>
      <c r="C267" s="3" t="s">
        <v>8</v>
      </c>
      <c r="D267" s="3" t="s">
        <v>719</v>
      </c>
      <c r="E267" s="3" t="s">
        <v>14</v>
      </c>
      <c r="F267" s="4" t="s">
        <v>720</v>
      </c>
      <c r="G267" s="5">
        <v>1500</v>
      </c>
      <c r="H267" s="5">
        <v>0</v>
      </c>
      <c r="I267" s="5">
        <v>1500</v>
      </c>
      <c r="J267" s="4" t="s">
        <v>489</v>
      </c>
      <c r="K267" s="4" t="s">
        <v>721</v>
      </c>
    </row>
    <row r="268" spans="1:11" ht="24">
      <c r="A268" s="4" t="s">
        <v>52</v>
      </c>
      <c r="B268" s="4" t="s">
        <v>73</v>
      </c>
      <c r="C268" s="3" t="s">
        <v>13</v>
      </c>
      <c r="D268" s="3" t="s">
        <v>722</v>
      </c>
      <c r="E268" s="3" t="s">
        <v>11</v>
      </c>
      <c r="F268" s="4" t="s">
        <v>723</v>
      </c>
      <c r="G268" s="5">
        <v>47931</v>
      </c>
      <c r="H268" s="5">
        <v>0</v>
      </c>
      <c r="I268" s="5">
        <v>47931</v>
      </c>
      <c r="J268" s="4" t="s">
        <v>22</v>
      </c>
      <c r="K268" s="4" t="s">
        <v>23</v>
      </c>
    </row>
    <row r="269" spans="1:11" ht="24">
      <c r="A269" s="4" t="s">
        <v>52</v>
      </c>
      <c r="B269" s="4" t="s">
        <v>73</v>
      </c>
      <c r="C269" s="3" t="s">
        <v>13</v>
      </c>
      <c r="D269" s="3" t="s">
        <v>724</v>
      </c>
      <c r="E269" s="3" t="s">
        <v>9</v>
      </c>
      <c r="F269" s="4" t="s">
        <v>725</v>
      </c>
      <c r="G269" s="5">
        <v>200</v>
      </c>
      <c r="H269" s="5">
        <v>0</v>
      </c>
      <c r="I269" s="5">
        <v>200</v>
      </c>
      <c r="J269" s="4" t="s">
        <v>22</v>
      </c>
      <c r="K269" s="4" t="s">
        <v>23</v>
      </c>
    </row>
    <row r="270" spans="1:11" ht="24">
      <c r="A270" s="4" t="s">
        <v>52</v>
      </c>
      <c r="B270" s="4" t="s">
        <v>73</v>
      </c>
      <c r="C270" s="3" t="s">
        <v>13</v>
      </c>
      <c r="D270" s="3" t="s">
        <v>724</v>
      </c>
      <c r="E270" s="3" t="s">
        <v>11</v>
      </c>
      <c r="F270" s="4" t="s">
        <v>725</v>
      </c>
      <c r="G270" s="5">
        <v>75000</v>
      </c>
      <c r="H270" s="5">
        <v>0</v>
      </c>
      <c r="I270" s="5">
        <v>75000</v>
      </c>
      <c r="J270" s="4" t="s">
        <v>22</v>
      </c>
      <c r="K270" s="4" t="s">
        <v>23</v>
      </c>
    </row>
    <row r="271" spans="1:11" ht="15">
      <c r="A271" s="4" t="s">
        <v>52</v>
      </c>
      <c r="B271" s="4" t="s">
        <v>73</v>
      </c>
      <c r="C271" s="3" t="s">
        <v>8</v>
      </c>
      <c r="D271" s="3" t="s">
        <v>726</v>
      </c>
      <c r="E271" s="3" t="s">
        <v>9</v>
      </c>
      <c r="F271" s="4" t="s">
        <v>727</v>
      </c>
      <c r="G271" s="5">
        <v>200</v>
      </c>
      <c r="H271" s="5">
        <v>0</v>
      </c>
      <c r="I271" s="5">
        <v>200</v>
      </c>
      <c r="J271" s="4" t="s">
        <v>58</v>
      </c>
      <c r="K271" s="4" t="s">
        <v>23</v>
      </c>
    </row>
    <row r="272" spans="1:11" ht="15">
      <c r="A272" s="4" t="s">
        <v>52</v>
      </c>
      <c r="B272" s="4" t="s">
        <v>73</v>
      </c>
      <c r="C272" s="3" t="s">
        <v>8</v>
      </c>
      <c r="D272" s="3" t="s">
        <v>726</v>
      </c>
      <c r="E272" s="3" t="s">
        <v>10</v>
      </c>
      <c r="F272" s="4" t="s">
        <v>727</v>
      </c>
      <c r="G272" s="5">
        <v>169974</v>
      </c>
      <c r="H272" s="5">
        <v>0</v>
      </c>
      <c r="I272" s="5">
        <v>169974</v>
      </c>
      <c r="J272" s="4" t="s">
        <v>58</v>
      </c>
      <c r="K272" s="4" t="s">
        <v>23</v>
      </c>
    </row>
    <row r="273" spans="1:11" ht="15">
      <c r="A273" s="4" t="s">
        <v>52</v>
      </c>
      <c r="B273" s="4" t="s">
        <v>73</v>
      </c>
      <c r="C273" s="3" t="s">
        <v>8</v>
      </c>
      <c r="D273" s="3" t="s">
        <v>728</v>
      </c>
      <c r="E273" s="3" t="s">
        <v>9</v>
      </c>
      <c r="F273" s="4" t="s">
        <v>729</v>
      </c>
      <c r="G273" s="5">
        <v>200</v>
      </c>
      <c r="H273" s="5">
        <v>0</v>
      </c>
      <c r="I273" s="5">
        <v>200</v>
      </c>
      <c r="J273" s="4" t="s">
        <v>56</v>
      </c>
      <c r="K273" s="4" t="s">
        <v>135</v>
      </c>
    </row>
    <row r="274" spans="1:11" ht="15">
      <c r="A274" s="4" t="s">
        <v>52</v>
      </c>
      <c r="B274" s="4" t="s">
        <v>73</v>
      </c>
      <c r="C274" s="3" t="s">
        <v>8</v>
      </c>
      <c r="D274" s="3" t="s">
        <v>728</v>
      </c>
      <c r="E274" s="3" t="s">
        <v>10</v>
      </c>
      <c r="F274" s="4" t="s">
        <v>729</v>
      </c>
      <c r="G274" s="5">
        <v>375840</v>
      </c>
      <c r="H274" s="5">
        <v>0</v>
      </c>
      <c r="I274" s="5">
        <v>375840</v>
      </c>
      <c r="J274" s="4" t="s">
        <v>56</v>
      </c>
      <c r="K274" s="4" t="s">
        <v>135</v>
      </c>
    </row>
    <row r="275" spans="1:11" ht="24">
      <c r="A275" s="4" t="s">
        <v>52</v>
      </c>
      <c r="B275" s="4" t="s">
        <v>75</v>
      </c>
      <c r="C275" s="3" t="s">
        <v>8</v>
      </c>
      <c r="D275" s="3" t="s">
        <v>19</v>
      </c>
      <c r="E275" s="3" t="s">
        <v>14</v>
      </c>
      <c r="F275" s="4" t="s">
        <v>95</v>
      </c>
      <c r="G275" s="5">
        <v>299000</v>
      </c>
      <c r="H275" s="5">
        <v>0</v>
      </c>
      <c r="I275" s="5">
        <v>299000</v>
      </c>
      <c r="J275" s="4" t="s">
        <v>55</v>
      </c>
      <c r="K275" s="4" t="s">
        <v>55</v>
      </c>
    </row>
    <row r="276" spans="1:11" ht="24">
      <c r="A276" s="4" t="s">
        <v>52</v>
      </c>
      <c r="B276" s="4" t="s">
        <v>75</v>
      </c>
      <c r="C276" s="3" t="s">
        <v>8</v>
      </c>
      <c r="D276" s="3" t="s">
        <v>20</v>
      </c>
      <c r="E276" s="3" t="s">
        <v>10</v>
      </c>
      <c r="F276" s="4" t="s">
        <v>96</v>
      </c>
      <c r="G276" s="5">
        <v>230000</v>
      </c>
      <c r="H276" s="5">
        <v>0</v>
      </c>
      <c r="I276" s="5">
        <v>230000</v>
      </c>
      <c r="J276" s="4" t="s">
        <v>22</v>
      </c>
      <c r="K276" s="4" t="s">
        <v>23</v>
      </c>
    </row>
    <row r="277" spans="1:11" ht="24">
      <c r="A277" s="4" t="s">
        <v>52</v>
      </c>
      <c r="B277" s="4" t="s">
        <v>75</v>
      </c>
      <c r="C277" s="3" t="s">
        <v>8</v>
      </c>
      <c r="D277" s="3" t="s">
        <v>71</v>
      </c>
      <c r="E277" s="3" t="s">
        <v>9</v>
      </c>
      <c r="F277" s="4" t="s">
        <v>730</v>
      </c>
      <c r="G277" s="5">
        <v>100</v>
      </c>
      <c r="H277" s="5">
        <v>0</v>
      </c>
      <c r="I277" s="5">
        <v>100</v>
      </c>
      <c r="J277" s="4" t="s">
        <v>53</v>
      </c>
      <c r="K277" s="4" t="s">
        <v>54</v>
      </c>
    </row>
    <row r="278" spans="1:11" ht="24">
      <c r="A278" s="4" t="s">
        <v>52</v>
      </c>
      <c r="B278" s="4" t="s">
        <v>75</v>
      </c>
      <c r="C278" s="3" t="s">
        <v>8</v>
      </c>
      <c r="D278" s="3" t="s">
        <v>71</v>
      </c>
      <c r="E278" s="3" t="s">
        <v>11</v>
      </c>
      <c r="F278" s="4" t="s">
        <v>730</v>
      </c>
      <c r="G278" s="5">
        <v>36102</v>
      </c>
      <c r="H278" s="5">
        <v>0</v>
      </c>
      <c r="I278" s="5">
        <v>36102</v>
      </c>
      <c r="J278" s="4" t="s">
        <v>53</v>
      </c>
      <c r="K278" s="4" t="s">
        <v>54</v>
      </c>
    </row>
    <row r="279" spans="1:11" ht="24">
      <c r="A279" s="4" t="s">
        <v>52</v>
      </c>
      <c r="B279" s="4" t="s">
        <v>75</v>
      </c>
      <c r="C279" s="3" t="s">
        <v>8</v>
      </c>
      <c r="D279" s="3" t="s">
        <v>137</v>
      </c>
      <c r="E279" s="3" t="s">
        <v>11</v>
      </c>
      <c r="F279" s="4" t="s">
        <v>731</v>
      </c>
      <c r="G279" s="5">
        <v>163061</v>
      </c>
      <c r="H279" s="5">
        <v>0</v>
      </c>
      <c r="I279" s="5">
        <v>163061</v>
      </c>
      <c r="J279" s="4" t="s">
        <v>53</v>
      </c>
      <c r="K279" s="4" t="s">
        <v>54</v>
      </c>
    </row>
    <row r="280" spans="1:11" ht="24">
      <c r="A280" s="4" t="s">
        <v>52</v>
      </c>
      <c r="B280" s="4" t="s">
        <v>75</v>
      </c>
      <c r="C280" s="3" t="s">
        <v>8</v>
      </c>
      <c r="D280" s="3" t="s">
        <v>475</v>
      </c>
      <c r="E280" s="3" t="s">
        <v>11</v>
      </c>
      <c r="F280" s="4" t="s">
        <v>732</v>
      </c>
      <c r="G280" s="5">
        <v>15362</v>
      </c>
      <c r="H280" s="5">
        <v>0</v>
      </c>
      <c r="I280" s="5">
        <v>15362</v>
      </c>
      <c r="J280" s="4" t="s">
        <v>55</v>
      </c>
      <c r="K280" s="4" t="s">
        <v>55</v>
      </c>
    </row>
    <row r="281" spans="1:11" ht="24">
      <c r="A281" s="4" t="s">
        <v>52</v>
      </c>
      <c r="B281" s="4" t="s">
        <v>75</v>
      </c>
      <c r="C281" s="3" t="s">
        <v>8</v>
      </c>
      <c r="D281" s="3" t="s">
        <v>493</v>
      </c>
      <c r="E281" s="3" t="s">
        <v>11</v>
      </c>
      <c r="F281" s="4" t="s">
        <v>733</v>
      </c>
      <c r="G281" s="5">
        <v>314569</v>
      </c>
      <c r="H281" s="5">
        <v>0</v>
      </c>
      <c r="I281" s="5">
        <v>314569</v>
      </c>
      <c r="J281" s="4" t="s">
        <v>56</v>
      </c>
      <c r="K281" s="4" t="s">
        <v>136</v>
      </c>
    </row>
    <row r="282" spans="1:11" ht="24">
      <c r="A282" s="4" t="s">
        <v>52</v>
      </c>
      <c r="B282" s="4" t="s">
        <v>75</v>
      </c>
      <c r="C282" s="3" t="s">
        <v>8</v>
      </c>
      <c r="D282" s="3" t="s">
        <v>734</v>
      </c>
      <c r="E282" s="3" t="s">
        <v>10</v>
      </c>
      <c r="F282" s="4" t="s">
        <v>735</v>
      </c>
      <c r="G282" s="5">
        <v>285000</v>
      </c>
      <c r="H282" s="5">
        <v>0</v>
      </c>
      <c r="I282" s="5">
        <v>285000</v>
      </c>
      <c r="J282" s="4" t="s">
        <v>56</v>
      </c>
      <c r="K282" s="4" t="s">
        <v>57</v>
      </c>
    </row>
    <row r="283" spans="1:11" ht="24">
      <c r="A283" s="4" t="s">
        <v>52</v>
      </c>
      <c r="B283" s="4" t="s">
        <v>75</v>
      </c>
      <c r="C283" s="3" t="s">
        <v>8</v>
      </c>
      <c r="D283" s="3" t="s">
        <v>734</v>
      </c>
      <c r="E283" s="3" t="s">
        <v>14</v>
      </c>
      <c r="F283" s="4" t="s">
        <v>735</v>
      </c>
      <c r="G283" s="5">
        <v>2000</v>
      </c>
      <c r="H283" s="5">
        <v>0</v>
      </c>
      <c r="I283" s="5">
        <v>2000</v>
      </c>
      <c r="J283" s="4" t="s">
        <v>56</v>
      </c>
      <c r="K283" s="4" t="s">
        <v>57</v>
      </c>
    </row>
    <row r="284" spans="1:11" ht="60">
      <c r="A284" s="4" t="s">
        <v>52</v>
      </c>
      <c r="B284" s="4" t="s">
        <v>75</v>
      </c>
      <c r="C284" s="3" t="s">
        <v>8</v>
      </c>
      <c r="D284" s="3" t="s">
        <v>736</v>
      </c>
      <c r="E284" s="3" t="s">
        <v>11</v>
      </c>
      <c r="F284" s="4" t="s">
        <v>737</v>
      </c>
      <c r="G284" s="5">
        <v>202000</v>
      </c>
      <c r="H284" s="5">
        <v>0</v>
      </c>
      <c r="I284" s="5">
        <v>202000</v>
      </c>
      <c r="J284" s="4" t="s">
        <v>56</v>
      </c>
      <c r="K284" s="4" t="s">
        <v>738</v>
      </c>
    </row>
    <row r="285" spans="1:11" ht="60">
      <c r="A285" s="4" t="s">
        <v>52</v>
      </c>
      <c r="B285" s="4" t="s">
        <v>75</v>
      </c>
      <c r="C285" s="3" t="s">
        <v>8</v>
      </c>
      <c r="D285" s="3" t="s">
        <v>736</v>
      </c>
      <c r="E285" s="3" t="s">
        <v>10</v>
      </c>
      <c r="F285" s="4" t="s">
        <v>737</v>
      </c>
      <c r="G285" s="5">
        <v>1562000</v>
      </c>
      <c r="H285" s="5">
        <v>0</v>
      </c>
      <c r="I285" s="5">
        <v>1562000</v>
      </c>
      <c r="J285" s="4" t="s">
        <v>56</v>
      </c>
      <c r="K285" s="4" t="s">
        <v>738</v>
      </c>
    </row>
    <row r="286" spans="1:11" ht="60">
      <c r="A286" s="4" t="s">
        <v>52</v>
      </c>
      <c r="B286" s="4" t="s">
        <v>75</v>
      </c>
      <c r="C286" s="3" t="s">
        <v>8</v>
      </c>
      <c r="D286" s="3" t="s">
        <v>736</v>
      </c>
      <c r="E286" s="3" t="s">
        <v>14</v>
      </c>
      <c r="F286" s="4" t="s">
        <v>737</v>
      </c>
      <c r="G286" s="5">
        <v>2932</v>
      </c>
      <c r="H286" s="5">
        <v>0</v>
      </c>
      <c r="I286" s="5">
        <v>2932</v>
      </c>
      <c r="J286" s="4" t="s">
        <v>56</v>
      </c>
      <c r="K286" s="4" t="s">
        <v>738</v>
      </c>
    </row>
    <row r="287" spans="1:11" ht="48">
      <c r="A287" s="4" t="s">
        <v>52</v>
      </c>
      <c r="B287" s="4" t="s">
        <v>75</v>
      </c>
      <c r="C287" s="3" t="s">
        <v>8</v>
      </c>
      <c r="D287" s="3" t="s">
        <v>739</v>
      </c>
      <c r="E287" s="3" t="s">
        <v>11</v>
      </c>
      <c r="F287" s="4" t="s">
        <v>740</v>
      </c>
      <c r="G287" s="5">
        <v>187000</v>
      </c>
      <c r="H287" s="5">
        <v>0</v>
      </c>
      <c r="I287" s="5">
        <v>187000</v>
      </c>
      <c r="J287" s="4" t="s">
        <v>53</v>
      </c>
      <c r="K287" s="4" t="s">
        <v>741</v>
      </c>
    </row>
    <row r="288" spans="1:11" ht="48">
      <c r="A288" s="4" t="s">
        <v>52</v>
      </c>
      <c r="B288" s="4" t="s">
        <v>75</v>
      </c>
      <c r="C288" s="3" t="s">
        <v>8</v>
      </c>
      <c r="D288" s="3" t="s">
        <v>739</v>
      </c>
      <c r="E288" s="3" t="s">
        <v>10</v>
      </c>
      <c r="F288" s="4" t="s">
        <v>740</v>
      </c>
      <c r="G288" s="5">
        <v>1328000</v>
      </c>
      <c r="H288" s="5">
        <v>0</v>
      </c>
      <c r="I288" s="5">
        <v>1328000</v>
      </c>
      <c r="J288" s="4" t="s">
        <v>53</v>
      </c>
      <c r="K288" s="4" t="s">
        <v>741</v>
      </c>
    </row>
    <row r="289" spans="1:11" ht="48">
      <c r="A289" s="4" t="s">
        <v>52</v>
      </c>
      <c r="B289" s="4" t="s">
        <v>75</v>
      </c>
      <c r="C289" s="3" t="s">
        <v>8</v>
      </c>
      <c r="D289" s="3" t="s">
        <v>739</v>
      </c>
      <c r="E289" s="3" t="s">
        <v>14</v>
      </c>
      <c r="F289" s="4" t="s">
        <v>740</v>
      </c>
      <c r="G289" s="5">
        <v>2200</v>
      </c>
      <c r="H289" s="5">
        <v>0</v>
      </c>
      <c r="I289" s="5">
        <v>2200</v>
      </c>
      <c r="J289" s="4" t="s">
        <v>53</v>
      </c>
      <c r="K289" s="4" t="s">
        <v>741</v>
      </c>
    </row>
    <row r="290" spans="1:11" ht="24">
      <c r="A290" s="4" t="s">
        <v>52</v>
      </c>
      <c r="B290" s="4" t="s">
        <v>75</v>
      </c>
      <c r="C290" s="3" t="s">
        <v>8</v>
      </c>
      <c r="D290" s="3" t="s">
        <v>742</v>
      </c>
      <c r="E290" s="3" t="s">
        <v>11</v>
      </c>
      <c r="F290" s="4" t="s">
        <v>743</v>
      </c>
      <c r="G290" s="5">
        <v>217000</v>
      </c>
      <c r="H290" s="5">
        <v>0</v>
      </c>
      <c r="I290" s="5">
        <v>217000</v>
      </c>
      <c r="J290" s="4" t="s">
        <v>58</v>
      </c>
      <c r="K290" s="4" t="s">
        <v>744</v>
      </c>
    </row>
    <row r="291" spans="1:11" ht="24">
      <c r="A291" s="4" t="s">
        <v>52</v>
      </c>
      <c r="B291" s="4" t="s">
        <v>75</v>
      </c>
      <c r="C291" s="3" t="s">
        <v>8</v>
      </c>
      <c r="D291" s="3" t="s">
        <v>742</v>
      </c>
      <c r="E291" s="3" t="s">
        <v>10</v>
      </c>
      <c r="F291" s="4" t="s">
        <v>743</v>
      </c>
      <c r="G291" s="5">
        <v>1450000</v>
      </c>
      <c r="H291" s="5">
        <v>0</v>
      </c>
      <c r="I291" s="5">
        <v>1450000</v>
      </c>
      <c r="J291" s="4" t="s">
        <v>58</v>
      </c>
      <c r="K291" s="4" t="s">
        <v>744</v>
      </c>
    </row>
    <row r="292" spans="1:11" ht="24">
      <c r="A292" s="4" t="s">
        <v>52</v>
      </c>
      <c r="B292" s="4" t="s">
        <v>75</v>
      </c>
      <c r="C292" s="3" t="s">
        <v>8</v>
      </c>
      <c r="D292" s="3" t="s">
        <v>742</v>
      </c>
      <c r="E292" s="3" t="s">
        <v>14</v>
      </c>
      <c r="F292" s="4" t="s">
        <v>743</v>
      </c>
      <c r="G292" s="5">
        <v>3500</v>
      </c>
      <c r="H292" s="5">
        <v>0</v>
      </c>
      <c r="I292" s="5">
        <v>3500</v>
      </c>
      <c r="J292" s="4" t="s">
        <v>58</v>
      </c>
      <c r="K292" s="4" t="s">
        <v>744</v>
      </c>
    </row>
    <row r="293" spans="1:11" ht="24">
      <c r="A293" s="4" t="s">
        <v>52</v>
      </c>
      <c r="B293" s="4" t="s">
        <v>75</v>
      </c>
      <c r="C293" s="3" t="s">
        <v>8</v>
      </c>
      <c r="D293" s="3" t="s">
        <v>745</v>
      </c>
      <c r="E293" s="3" t="s">
        <v>11</v>
      </c>
      <c r="F293" s="4" t="s">
        <v>746</v>
      </c>
      <c r="G293" s="5">
        <v>64200</v>
      </c>
      <c r="H293" s="5">
        <v>0</v>
      </c>
      <c r="I293" s="5">
        <v>64200</v>
      </c>
      <c r="J293" s="4" t="s">
        <v>53</v>
      </c>
      <c r="K293" s="4" t="s">
        <v>54</v>
      </c>
    </row>
    <row r="294" spans="1:11" ht="24">
      <c r="A294" s="4" t="s">
        <v>52</v>
      </c>
      <c r="B294" s="4" t="s">
        <v>75</v>
      </c>
      <c r="C294" s="3" t="s">
        <v>8</v>
      </c>
      <c r="D294" s="3" t="s">
        <v>745</v>
      </c>
      <c r="E294" s="3" t="s">
        <v>10</v>
      </c>
      <c r="F294" s="4" t="s">
        <v>746</v>
      </c>
      <c r="G294" s="5">
        <v>605000</v>
      </c>
      <c r="H294" s="5">
        <v>0</v>
      </c>
      <c r="I294" s="5">
        <v>605000</v>
      </c>
      <c r="J294" s="4" t="s">
        <v>53</v>
      </c>
      <c r="K294" s="4" t="s">
        <v>54</v>
      </c>
    </row>
    <row r="295" spans="1:11" ht="24">
      <c r="A295" s="4" t="s">
        <v>52</v>
      </c>
      <c r="B295" s="4" t="s">
        <v>75</v>
      </c>
      <c r="C295" s="3" t="s">
        <v>8</v>
      </c>
      <c r="D295" s="3" t="s">
        <v>745</v>
      </c>
      <c r="E295" s="3" t="s">
        <v>14</v>
      </c>
      <c r="F295" s="4" t="s">
        <v>746</v>
      </c>
      <c r="G295" s="5">
        <v>1500</v>
      </c>
      <c r="H295" s="5">
        <v>0</v>
      </c>
      <c r="I295" s="5">
        <v>1500</v>
      </c>
      <c r="J295" s="4" t="s">
        <v>53</v>
      </c>
      <c r="K295" s="4" t="s">
        <v>54</v>
      </c>
    </row>
    <row r="296" spans="1:11" ht="36">
      <c r="A296" s="4" t="s">
        <v>52</v>
      </c>
      <c r="B296" s="4" t="s">
        <v>70</v>
      </c>
      <c r="C296" s="3" t="s">
        <v>8</v>
      </c>
      <c r="D296" s="3" t="s">
        <v>376</v>
      </c>
      <c r="E296" s="3" t="s">
        <v>11</v>
      </c>
      <c r="F296" s="4" t="s">
        <v>377</v>
      </c>
      <c r="G296" s="5">
        <v>726387</v>
      </c>
      <c r="H296" s="5">
        <v>0</v>
      </c>
      <c r="I296" s="5">
        <v>726387</v>
      </c>
      <c r="J296" s="4" t="s">
        <v>53</v>
      </c>
      <c r="K296" s="4" t="s">
        <v>54</v>
      </c>
    </row>
    <row r="297" spans="1:11" ht="36">
      <c r="A297" s="4" t="s">
        <v>52</v>
      </c>
      <c r="B297" s="4" t="s">
        <v>70</v>
      </c>
      <c r="C297" s="3" t="s">
        <v>8</v>
      </c>
      <c r="D297" s="3" t="s">
        <v>376</v>
      </c>
      <c r="E297" s="3" t="s">
        <v>14</v>
      </c>
      <c r="F297" s="4" t="s">
        <v>377</v>
      </c>
      <c r="G297" s="5">
        <v>3700</v>
      </c>
      <c r="H297" s="5">
        <v>0</v>
      </c>
      <c r="I297" s="5">
        <v>3700</v>
      </c>
      <c r="J297" s="4" t="s">
        <v>53</v>
      </c>
      <c r="K297" s="4" t="s">
        <v>54</v>
      </c>
    </row>
    <row r="298" spans="1:11" ht="36">
      <c r="A298" s="4" t="s">
        <v>52</v>
      </c>
      <c r="B298" s="4" t="s">
        <v>70</v>
      </c>
      <c r="C298" s="3" t="s">
        <v>8</v>
      </c>
      <c r="D298" s="3" t="s">
        <v>378</v>
      </c>
      <c r="E298" s="3" t="s">
        <v>11</v>
      </c>
      <c r="F298" s="4" t="s">
        <v>379</v>
      </c>
      <c r="G298" s="5">
        <v>364568</v>
      </c>
      <c r="H298" s="5">
        <v>0</v>
      </c>
      <c r="I298" s="5">
        <v>364568</v>
      </c>
      <c r="J298" s="4" t="s">
        <v>53</v>
      </c>
      <c r="K298" s="4" t="s">
        <v>532</v>
      </c>
    </row>
    <row r="299" spans="1:11" ht="36">
      <c r="A299" s="4" t="s">
        <v>52</v>
      </c>
      <c r="B299" s="4" t="s">
        <v>70</v>
      </c>
      <c r="C299" s="3" t="s">
        <v>8</v>
      </c>
      <c r="D299" s="3" t="s">
        <v>380</v>
      </c>
      <c r="E299" s="3" t="s">
        <v>12</v>
      </c>
      <c r="F299" s="4" t="s">
        <v>381</v>
      </c>
      <c r="G299" s="5">
        <v>93574</v>
      </c>
      <c r="H299" s="5">
        <v>0</v>
      </c>
      <c r="I299" s="5">
        <v>93574</v>
      </c>
      <c r="J299" s="4" t="s">
        <v>53</v>
      </c>
      <c r="K299" s="4" t="s">
        <v>532</v>
      </c>
    </row>
    <row r="300" spans="1:11" ht="36">
      <c r="A300" s="4" t="s">
        <v>52</v>
      </c>
      <c r="B300" s="4" t="s">
        <v>70</v>
      </c>
      <c r="C300" s="3" t="s">
        <v>8</v>
      </c>
      <c r="D300" s="3" t="s">
        <v>380</v>
      </c>
      <c r="E300" s="3" t="s">
        <v>14</v>
      </c>
      <c r="F300" s="4" t="s">
        <v>381</v>
      </c>
      <c r="G300" s="5">
        <v>11000</v>
      </c>
      <c r="H300" s="5">
        <v>0</v>
      </c>
      <c r="I300" s="5">
        <v>11000</v>
      </c>
      <c r="J300" s="4" t="s">
        <v>53</v>
      </c>
      <c r="K300" s="4" t="s">
        <v>532</v>
      </c>
    </row>
    <row r="301" spans="1:11" ht="36">
      <c r="A301" s="4" t="s">
        <v>52</v>
      </c>
      <c r="B301" s="4" t="s">
        <v>70</v>
      </c>
      <c r="C301" s="3" t="s">
        <v>8</v>
      </c>
      <c r="D301" s="3" t="s">
        <v>747</v>
      </c>
      <c r="E301" s="3" t="s">
        <v>11</v>
      </c>
      <c r="F301" s="4" t="s">
        <v>748</v>
      </c>
      <c r="G301" s="5">
        <v>70197</v>
      </c>
      <c r="H301" s="5">
        <v>0</v>
      </c>
      <c r="I301" s="5">
        <v>70197</v>
      </c>
      <c r="J301" s="4" t="s">
        <v>56</v>
      </c>
      <c r="K301" s="4" t="s">
        <v>749</v>
      </c>
    </row>
    <row r="302" spans="1:11" ht="36">
      <c r="A302" s="4" t="s">
        <v>86</v>
      </c>
      <c r="B302" s="4" t="s">
        <v>75</v>
      </c>
      <c r="C302" s="3" t="s">
        <v>8</v>
      </c>
      <c r="D302" s="3" t="s">
        <v>750</v>
      </c>
      <c r="E302" s="3" t="s">
        <v>10</v>
      </c>
      <c r="F302" s="4" t="s">
        <v>816</v>
      </c>
      <c r="G302" s="5">
        <v>305785</v>
      </c>
      <c r="H302" s="5">
        <v>0</v>
      </c>
      <c r="I302" s="5">
        <v>305785</v>
      </c>
      <c r="J302" s="4" t="s">
        <v>22</v>
      </c>
      <c r="K302" s="4" t="s">
        <v>23</v>
      </c>
    </row>
    <row r="303" spans="1:11" ht="36">
      <c r="A303" s="4" t="s">
        <v>86</v>
      </c>
      <c r="B303" s="4" t="s">
        <v>75</v>
      </c>
      <c r="C303" s="3" t="s">
        <v>8</v>
      </c>
      <c r="D303" s="3" t="s">
        <v>751</v>
      </c>
      <c r="E303" s="3" t="s">
        <v>11</v>
      </c>
      <c r="F303" s="4" t="s">
        <v>752</v>
      </c>
      <c r="G303" s="5">
        <v>209222</v>
      </c>
      <c r="H303" s="5">
        <v>0</v>
      </c>
      <c r="I303" s="5">
        <v>209222</v>
      </c>
      <c r="J303" s="4" t="s">
        <v>59</v>
      </c>
      <c r="K303" s="4" t="s">
        <v>59</v>
      </c>
    </row>
    <row r="304" spans="1:11" ht="36">
      <c r="A304" s="4" t="s">
        <v>86</v>
      </c>
      <c r="B304" s="4" t="s">
        <v>75</v>
      </c>
      <c r="C304" s="3" t="s">
        <v>8</v>
      </c>
      <c r="D304" s="3" t="s">
        <v>753</v>
      </c>
      <c r="E304" s="3" t="s">
        <v>10</v>
      </c>
      <c r="F304" s="4" t="s">
        <v>754</v>
      </c>
      <c r="G304" s="5">
        <v>382050</v>
      </c>
      <c r="H304" s="5">
        <v>0</v>
      </c>
      <c r="I304" s="5">
        <v>382050</v>
      </c>
      <c r="J304" s="4" t="s">
        <v>138</v>
      </c>
      <c r="K304" s="4" t="s">
        <v>139</v>
      </c>
    </row>
    <row r="305" spans="1:11" ht="36">
      <c r="A305" s="4" t="s">
        <v>86</v>
      </c>
      <c r="B305" s="4" t="s">
        <v>75</v>
      </c>
      <c r="C305" s="3" t="s">
        <v>8</v>
      </c>
      <c r="D305" s="3" t="s">
        <v>753</v>
      </c>
      <c r="E305" s="3" t="s">
        <v>14</v>
      </c>
      <c r="F305" s="4" t="s">
        <v>754</v>
      </c>
      <c r="G305" s="5">
        <v>2000</v>
      </c>
      <c r="H305" s="5">
        <v>0</v>
      </c>
      <c r="I305" s="5">
        <v>2000</v>
      </c>
      <c r="J305" s="4" t="s">
        <v>138</v>
      </c>
      <c r="K305" s="4" t="s">
        <v>139</v>
      </c>
    </row>
    <row r="306" spans="1:11" ht="36">
      <c r="A306" s="4" t="s">
        <v>86</v>
      </c>
      <c r="B306" s="4" t="s">
        <v>70</v>
      </c>
      <c r="C306" s="3" t="s">
        <v>8</v>
      </c>
      <c r="D306" s="3" t="s">
        <v>533</v>
      </c>
      <c r="E306" s="3" t="s">
        <v>11</v>
      </c>
      <c r="F306" s="4" t="s">
        <v>755</v>
      </c>
      <c r="G306" s="5">
        <v>737577</v>
      </c>
      <c r="H306" s="5">
        <v>0</v>
      </c>
      <c r="I306" s="5">
        <v>737577</v>
      </c>
      <c r="J306" s="4" t="s">
        <v>59</v>
      </c>
      <c r="K306" s="4" t="s">
        <v>59</v>
      </c>
    </row>
    <row r="307" spans="1:11" ht="36">
      <c r="A307" s="4" t="s">
        <v>86</v>
      </c>
      <c r="B307" s="4" t="s">
        <v>70</v>
      </c>
      <c r="C307" s="3" t="s">
        <v>8</v>
      </c>
      <c r="D307" s="3" t="s">
        <v>533</v>
      </c>
      <c r="E307" s="3" t="s">
        <v>14</v>
      </c>
      <c r="F307" s="4" t="s">
        <v>755</v>
      </c>
      <c r="G307" s="5">
        <v>3400</v>
      </c>
      <c r="H307" s="5">
        <v>0</v>
      </c>
      <c r="I307" s="5">
        <v>3400</v>
      </c>
      <c r="J307" s="4" t="s">
        <v>59</v>
      </c>
      <c r="K307" s="4" t="s">
        <v>59</v>
      </c>
    </row>
    <row r="308" spans="1:11" ht="72">
      <c r="A308" s="4" t="s">
        <v>87</v>
      </c>
      <c r="B308" s="4" t="s">
        <v>75</v>
      </c>
      <c r="C308" s="3" t="s">
        <v>8</v>
      </c>
      <c r="D308" s="3" t="s">
        <v>756</v>
      </c>
      <c r="E308" s="3" t="s">
        <v>11</v>
      </c>
      <c r="F308" s="4" t="s">
        <v>757</v>
      </c>
      <c r="G308" s="5">
        <v>910868</v>
      </c>
      <c r="H308" s="5">
        <v>0</v>
      </c>
      <c r="I308" s="5">
        <v>910868</v>
      </c>
      <c r="J308" s="4" t="s">
        <v>534</v>
      </c>
      <c r="K308" s="4" t="s">
        <v>535</v>
      </c>
    </row>
    <row r="309" spans="1:11" ht="72">
      <c r="A309" s="4" t="s">
        <v>87</v>
      </c>
      <c r="B309" s="4" t="s">
        <v>75</v>
      </c>
      <c r="C309" s="3" t="s">
        <v>8</v>
      </c>
      <c r="D309" s="3" t="s">
        <v>756</v>
      </c>
      <c r="E309" s="3" t="s">
        <v>10</v>
      </c>
      <c r="F309" s="4" t="s">
        <v>757</v>
      </c>
      <c r="G309" s="5">
        <v>14995122</v>
      </c>
      <c r="H309" s="5">
        <v>0</v>
      </c>
      <c r="I309" s="5">
        <v>14995122</v>
      </c>
      <c r="J309" s="4" t="s">
        <v>534</v>
      </c>
      <c r="K309" s="4" t="s">
        <v>535</v>
      </c>
    </row>
    <row r="310" spans="1:11" ht="72">
      <c r="A310" s="4" t="s">
        <v>87</v>
      </c>
      <c r="B310" s="4" t="s">
        <v>75</v>
      </c>
      <c r="C310" s="3" t="s">
        <v>8</v>
      </c>
      <c r="D310" s="3" t="s">
        <v>756</v>
      </c>
      <c r="E310" s="3" t="s">
        <v>14</v>
      </c>
      <c r="F310" s="4" t="s">
        <v>757</v>
      </c>
      <c r="G310" s="5">
        <v>12600</v>
      </c>
      <c r="H310" s="5">
        <v>0</v>
      </c>
      <c r="I310" s="5">
        <v>12600</v>
      </c>
      <c r="J310" s="4" t="s">
        <v>534</v>
      </c>
      <c r="K310" s="4" t="s">
        <v>535</v>
      </c>
    </row>
    <row r="311" spans="1:11" ht="36">
      <c r="A311" s="4" t="s">
        <v>87</v>
      </c>
      <c r="B311" s="4" t="s">
        <v>75</v>
      </c>
      <c r="C311" s="3" t="s">
        <v>8</v>
      </c>
      <c r="D311" s="3" t="s">
        <v>21</v>
      </c>
      <c r="E311" s="3" t="s">
        <v>10</v>
      </c>
      <c r="F311" s="4" t="s">
        <v>97</v>
      </c>
      <c r="G311" s="5">
        <v>50000</v>
      </c>
      <c r="H311" s="5">
        <v>0</v>
      </c>
      <c r="I311" s="5">
        <v>50000</v>
      </c>
      <c r="J311" s="4" t="s">
        <v>536</v>
      </c>
      <c r="K311" s="4" t="s">
        <v>537</v>
      </c>
    </row>
    <row r="312" spans="1:11" ht="24">
      <c r="A312" s="4" t="s">
        <v>87</v>
      </c>
      <c r="B312" s="4" t="s">
        <v>75</v>
      </c>
      <c r="C312" s="3" t="s">
        <v>8</v>
      </c>
      <c r="D312" s="3" t="s">
        <v>476</v>
      </c>
      <c r="E312" s="3" t="s">
        <v>10</v>
      </c>
      <c r="F312" s="4" t="s">
        <v>758</v>
      </c>
      <c r="G312" s="5">
        <v>1010410</v>
      </c>
      <c r="H312" s="5">
        <v>0</v>
      </c>
      <c r="I312" s="5">
        <v>1010410</v>
      </c>
      <c r="J312" s="4" t="s">
        <v>64</v>
      </c>
      <c r="K312" s="4" t="s">
        <v>65</v>
      </c>
    </row>
    <row r="313" spans="1:11" ht="24">
      <c r="A313" s="4" t="s">
        <v>87</v>
      </c>
      <c r="B313" s="4" t="s">
        <v>75</v>
      </c>
      <c r="C313" s="3" t="s">
        <v>8</v>
      </c>
      <c r="D313" s="3" t="s">
        <v>476</v>
      </c>
      <c r="E313" s="3" t="s">
        <v>14</v>
      </c>
      <c r="F313" s="4" t="s">
        <v>758</v>
      </c>
      <c r="G313" s="5">
        <v>6000</v>
      </c>
      <c r="H313" s="5">
        <v>0</v>
      </c>
      <c r="I313" s="5">
        <v>6000</v>
      </c>
      <c r="J313" s="4" t="s">
        <v>64</v>
      </c>
      <c r="K313" s="4" t="s">
        <v>65</v>
      </c>
    </row>
    <row r="314" spans="1:11" ht="24">
      <c r="A314" s="4" t="s">
        <v>87</v>
      </c>
      <c r="B314" s="4" t="s">
        <v>75</v>
      </c>
      <c r="C314" s="3" t="s">
        <v>8</v>
      </c>
      <c r="D314" s="3" t="s">
        <v>759</v>
      </c>
      <c r="E314" s="3" t="s">
        <v>11</v>
      </c>
      <c r="F314" s="4" t="s">
        <v>760</v>
      </c>
      <c r="G314" s="5">
        <v>488296</v>
      </c>
      <c r="H314" s="5">
        <v>0</v>
      </c>
      <c r="I314" s="5">
        <v>488296</v>
      </c>
      <c r="J314" s="4" t="s">
        <v>64</v>
      </c>
      <c r="K314" s="4" t="s">
        <v>66</v>
      </c>
    </row>
    <row r="315" spans="1:11" ht="24">
      <c r="A315" s="4" t="s">
        <v>87</v>
      </c>
      <c r="B315" s="4" t="s">
        <v>75</v>
      </c>
      <c r="C315" s="3" t="s">
        <v>8</v>
      </c>
      <c r="D315" s="3" t="s">
        <v>761</v>
      </c>
      <c r="E315" s="3" t="s">
        <v>11</v>
      </c>
      <c r="F315" s="4" t="s">
        <v>762</v>
      </c>
      <c r="G315" s="5">
        <v>537240</v>
      </c>
      <c r="H315" s="5">
        <v>0</v>
      </c>
      <c r="I315" s="5">
        <v>537240</v>
      </c>
      <c r="J315" s="4" t="s">
        <v>62</v>
      </c>
      <c r="K315" s="4" t="s">
        <v>63</v>
      </c>
    </row>
    <row r="316" spans="1:11" ht="36">
      <c r="A316" s="4" t="s">
        <v>87</v>
      </c>
      <c r="B316" s="4" t="s">
        <v>70</v>
      </c>
      <c r="C316" s="3" t="s">
        <v>8</v>
      </c>
      <c r="D316" s="3" t="s">
        <v>382</v>
      </c>
      <c r="E316" s="3" t="s">
        <v>11</v>
      </c>
      <c r="F316" s="4" t="s">
        <v>383</v>
      </c>
      <c r="G316" s="5">
        <v>737577</v>
      </c>
      <c r="H316" s="5">
        <v>0</v>
      </c>
      <c r="I316" s="5">
        <v>737577</v>
      </c>
      <c r="J316" s="4" t="s">
        <v>60</v>
      </c>
      <c r="K316" s="4" t="s">
        <v>61</v>
      </c>
    </row>
    <row r="317" spans="1:11" ht="36">
      <c r="A317" s="4" t="s">
        <v>87</v>
      </c>
      <c r="B317" s="4" t="s">
        <v>70</v>
      </c>
      <c r="C317" s="3" t="s">
        <v>8</v>
      </c>
      <c r="D317" s="3" t="s">
        <v>382</v>
      </c>
      <c r="E317" s="3" t="s">
        <v>14</v>
      </c>
      <c r="F317" s="4" t="s">
        <v>383</v>
      </c>
      <c r="G317" s="5">
        <v>3500</v>
      </c>
      <c r="H317" s="5">
        <v>0</v>
      </c>
      <c r="I317" s="5">
        <v>3500</v>
      </c>
      <c r="J317" s="4" t="s">
        <v>60</v>
      </c>
      <c r="K317" s="4" t="s">
        <v>61</v>
      </c>
    </row>
    <row r="318" spans="1:11" ht="24">
      <c r="A318" s="4" t="s">
        <v>88</v>
      </c>
      <c r="B318" s="4" t="s">
        <v>73</v>
      </c>
      <c r="C318" s="3" t="s">
        <v>8</v>
      </c>
      <c r="D318" s="3" t="s">
        <v>140</v>
      </c>
      <c r="E318" s="3" t="s">
        <v>9</v>
      </c>
      <c r="F318" s="4" t="s">
        <v>141</v>
      </c>
      <c r="G318" s="5">
        <v>500</v>
      </c>
      <c r="H318" s="5">
        <v>0</v>
      </c>
      <c r="I318" s="5">
        <v>500</v>
      </c>
      <c r="J318" s="4" t="s">
        <v>22</v>
      </c>
      <c r="K318" s="4" t="s">
        <v>23</v>
      </c>
    </row>
    <row r="319" spans="1:11" ht="24">
      <c r="A319" s="4" t="s">
        <v>88</v>
      </c>
      <c r="B319" s="4" t="s">
        <v>73</v>
      </c>
      <c r="C319" s="3" t="s">
        <v>8</v>
      </c>
      <c r="D319" s="3" t="s">
        <v>140</v>
      </c>
      <c r="E319" s="3" t="s">
        <v>10</v>
      </c>
      <c r="F319" s="4" t="s">
        <v>141</v>
      </c>
      <c r="G319" s="5">
        <v>38074</v>
      </c>
      <c r="H319" s="5">
        <v>0</v>
      </c>
      <c r="I319" s="5">
        <v>38074</v>
      </c>
      <c r="J319" s="4" t="s">
        <v>22</v>
      </c>
      <c r="K319" s="4" t="s">
        <v>23</v>
      </c>
    </row>
    <row r="320" spans="1:11" ht="24">
      <c r="A320" s="4" t="s">
        <v>88</v>
      </c>
      <c r="B320" s="4" t="s">
        <v>73</v>
      </c>
      <c r="C320" s="3" t="s">
        <v>8</v>
      </c>
      <c r="D320" s="3" t="s">
        <v>763</v>
      </c>
      <c r="E320" s="3" t="s">
        <v>9</v>
      </c>
      <c r="F320" s="4" t="s">
        <v>764</v>
      </c>
      <c r="G320" s="5">
        <v>8000</v>
      </c>
      <c r="H320" s="5">
        <v>0</v>
      </c>
      <c r="I320" s="5">
        <v>8000</v>
      </c>
      <c r="J320" s="4" t="s">
        <v>22</v>
      </c>
      <c r="K320" s="4" t="s">
        <v>23</v>
      </c>
    </row>
    <row r="321" spans="1:11" ht="24">
      <c r="A321" s="4" t="s">
        <v>88</v>
      </c>
      <c r="B321" s="4" t="s">
        <v>73</v>
      </c>
      <c r="C321" s="3" t="s">
        <v>8</v>
      </c>
      <c r="D321" s="3" t="s">
        <v>763</v>
      </c>
      <c r="E321" s="3" t="s">
        <v>10</v>
      </c>
      <c r="F321" s="4" t="s">
        <v>764</v>
      </c>
      <c r="G321" s="5">
        <v>3851160</v>
      </c>
      <c r="H321" s="5">
        <v>0</v>
      </c>
      <c r="I321" s="5">
        <v>3851160</v>
      </c>
      <c r="J321" s="4" t="s">
        <v>22</v>
      </c>
      <c r="K321" s="4" t="s">
        <v>23</v>
      </c>
    </row>
    <row r="322" spans="1:11" ht="24">
      <c r="A322" s="4" t="s">
        <v>88</v>
      </c>
      <c r="B322" s="4" t="s">
        <v>73</v>
      </c>
      <c r="C322" s="3" t="s">
        <v>8</v>
      </c>
      <c r="D322" s="3" t="s">
        <v>765</v>
      </c>
      <c r="E322" s="3" t="s">
        <v>10</v>
      </c>
      <c r="F322" s="4" t="s">
        <v>766</v>
      </c>
      <c r="G322" s="5">
        <v>80000</v>
      </c>
      <c r="H322" s="5">
        <v>0</v>
      </c>
      <c r="I322" s="5">
        <v>80000</v>
      </c>
      <c r="J322" s="4" t="s">
        <v>22</v>
      </c>
      <c r="K322" s="4" t="s">
        <v>23</v>
      </c>
    </row>
    <row r="323" spans="1:11" ht="24">
      <c r="A323" s="4" t="s">
        <v>88</v>
      </c>
      <c r="B323" s="4" t="s">
        <v>73</v>
      </c>
      <c r="C323" s="3" t="s">
        <v>8</v>
      </c>
      <c r="D323" s="3" t="s">
        <v>765</v>
      </c>
      <c r="E323" s="3" t="s">
        <v>130</v>
      </c>
      <c r="F323" s="4" t="s">
        <v>766</v>
      </c>
      <c r="G323" s="5">
        <v>30562</v>
      </c>
      <c r="H323" s="5">
        <v>0</v>
      </c>
      <c r="I323" s="5">
        <v>30562</v>
      </c>
      <c r="J323" s="4" t="s">
        <v>22</v>
      </c>
      <c r="K323" s="4" t="s">
        <v>23</v>
      </c>
    </row>
    <row r="324" spans="1:11" ht="84">
      <c r="A324" s="4" t="s">
        <v>88</v>
      </c>
      <c r="B324" s="4" t="s">
        <v>570</v>
      </c>
      <c r="C324" s="3" t="s">
        <v>13</v>
      </c>
      <c r="D324" s="3" t="s">
        <v>767</v>
      </c>
      <c r="E324" s="3" t="s">
        <v>11</v>
      </c>
      <c r="F324" s="4" t="s">
        <v>768</v>
      </c>
      <c r="G324" s="5">
        <v>22814</v>
      </c>
      <c r="H324" s="5">
        <v>0</v>
      </c>
      <c r="I324" s="5">
        <v>22814</v>
      </c>
      <c r="J324" s="4" t="s">
        <v>769</v>
      </c>
      <c r="K324" s="4" t="s">
        <v>23</v>
      </c>
    </row>
    <row r="325" spans="1:11" ht="24">
      <c r="A325" s="4" t="s">
        <v>88</v>
      </c>
      <c r="B325" s="4" t="s">
        <v>100</v>
      </c>
      <c r="C325" s="3" t="s">
        <v>13</v>
      </c>
      <c r="D325" s="3" t="s">
        <v>770</v>
      </c>
      <c r="E325" s="3" t="s">
        <v>11</v>
      </c>
      <c r="F325" s="4" t="s">
        <v>771</v>
      </c>
      <c r="G325" s="5">
        <v>89782</v>
      </c>
      <c r="H325" s="5">
        <v>0</v>
      </c>
      <c r="I325" s="5">
        <v>89782</v>
      </c>
      <c r="J325" s="4" t="s">
        <v>22</v>
      </c>
      <c r="K325" s="4" t="s">
        <v>23</v>
      </c>
    </row>
    <row r="326" spans="1:11" ht="24">
      <c r="A326" s="4" t="s">
        <v>88</v>
      </c>
      <c r="B326" s="4" t="s">
        <v>100</v>
      </c>
      <c r="C326" s="3" t="s">
        <v>13</v>
      </c>
      <c r="D326" s="3" t="s">
        <v>772</v>
      </c>
      <c r="E326" s="3" t="s">
        <v>9</v>
      </c>
      <c r="F326" s="4" t="s">
        <v>773</v>
      </c>
      <c r="G326" s="5">
        <v>250</v>
      </c>
      <c r="H326" s="5">
        <v>0</v>
      </c>
      <c r="I326" s="5">
        <v>250</v>
      </c>
      <c r="J326" s="4" t="s">
        <v>22</v>
      </c>
      <c r="K326" s="4" t="s">
        <v>23</v>
      </c>
    </row>
    <row r="327" spans="1:11" ht="24">
      <c r="A327" s="4" t="s">
        <v>88</v>
      </c>
      <c r="B327" s="4" t="s">
        <v>100</v>
      </c>
      <c r="C327" s="3" t="s">
        <v>13</v>
      </c>
      <c r="D327" s="3" t="s">
        <v>772</v>
      </c>
      <c r="E327" s="3" t="s">
        <v>11</v>
      </c>
      <c r="F327" s="4" t="s">
        <v>773</v>
      </c>
      <c r="G327" s="5">
        <v>253418</v>
      </c>
      <c r="H327" s="5">
        <v>0</v>
      </c>
      <c r="I327" s="5">
        <v>253418</v>
      </c>
      <c r="J327" s="4" t="s">
        <v>22</v>
      </c>
      <c r="K327" s="4" t="s">
        <v>23</v>
      </c>
    </row>
    <row r="328" spans="1:11" ht="132">
      <c r="A328" s="4" t="s">
        <v>88</v>
      </c>
      <c r="B328" s="4" t="s">
        <v>100</v>
      </c>
      <c r="C328" s="3" t="s">
        <v>13</v>
      </c>
      <c r="D328" s="3" t="s">
        <v>774</v>
      </c>
      <c r="E328" s="3" t="s">
        <v>11</v>
      </c>
      <c r="F328" s="4" t="s">
        <v>775</v>
      </c>
      <c r="G328" s="5">
        <v>232858</v>
      </c>
      <c r="H328" s="5">
        <v>0</v>
      </c>
      <c r="I328" s="5">
        <v>232858</v>
      </c>
      <c r="J328" s="4" t="s">
        <v>776</v>
      </c>
      <c r="K328" s="4" t="s">
        <v>521</v>
      </c>
    </row>
    <row r="329" spans="1:11" ht="36">
      <c r="A329" s="4" t="s">
        <v>88</v>
      </c>
      <c r="B329" s="4" t="s">
        <v>70</v>
      </c>
      <c r="C329" s="3" t="s">
        <v>8</v>
      </c>
      <c r="D329" s="3" t="s">
        <v>384</v>
      </c>
      <c r="E329" s="3" t="s">
        <v>11</v>
      </c>
      <c r="F329" s="4" t="s">
        <v>385</v>
      </c>
      <c r="G329" s="5">
        <v>2610426</v>
      </c>
      <c r="H329" s="5">
        <v>0</v>
      </c>
      <c r="I329" s="5">
        <v>2610426</v>
      </c>
      <c r="J329" s="4" t="s">
        <v>22</v>
      </c>
      <c r="K329" s="4" t="s">
        <v>23</v>
      </c>
    </row>
    <row r="330" spans="1:11" ht="36">
      <c r="A330" s="4" t="s">
        <v>88</v>
      </c>
      <c r="B330" s="4" t="s">
        <v>70</v>
      </c>
      <c r="C330" s="3" t="s">
        <v>8</v>
      </c>
      <c r="D330" s="3" t="s">
        <v>386</v>
      </c>
      <c r="E330" s="3" t="s">
        <v>11</v>
      </c>
      <c r="F330" s="4" t="s">
        <v>387</v>
      </c>
      <c r="G330" s="5">
        <v>869534</v>
      </c>
      <c r="H330" s="5">
        <v>0</v>
      </c>
      <c r="I330" s="5">
        <v>869534</v>
      </c>
      <c r="J330" s="4" t="s">
        <v>22</v>
      </c>
      <c r="K330" s="4" t="s">
        <v>23</v>
      </c>
    </row>
    <row r="331" spans="1:11" ht="72">
      <c r="A331" s="4" t="s">
        <v>88</v>
      </c>
      <c r="B331" s="4" t="s">
        <v>70</v>
      </c>
      <c r="C331" s="3" t="s">
        <v>8</v>
      </c>
      <c r="D331" s="3" t="s">
        <v>388</v>
      </c>
      <c r="E331" s="3" t="s">
        <v>11</v>
      </c>
      <c r="F331" s="4" t="s">
        <v>389</v>
      </c>
      <c r="G331" s="5">
        <v>116159</v>
      </c>
      <c r="H331" s="5">
        <v>0</v>
      </c>
      <c r="I331" s="5">
        <v>116159</v>
      </c>
      <c r="J331" s="4" t="s">
        <v>538</v>
      </c>
      <c r="K331" s="4" t="s">
        <v>539</v>
      </c>
    </row>
    <row r="332" spans="1:11" ht="60">
      <c r="A332" s="4" t="s">
        <v>88</v>
      </c>
      <c r="B332" s="4" t="s">
        <v>70</v>
      </c>
      <c r="C332" s="3" t="s">
        <v>8</v>
      </c>
      <c r="D332" s="3" t="s">
        <v>390</v>
      </c>
      <c r="E332" s="3" t="s">
        <v>11</v>
      </c>
      <c r="F332" s="4" t="s">
        <v>391</v>
      </c>
      <c r="G332" s="5">
        <v>1071733</v>
      </c>
      <c r="H332" s="5">
        <v>0</v>
      </c>
      <c r="I332" s="5">
        <v>1071733</v>
      </c>
      <c r="J332" s="4" t="s">
        <v>540</v>
      </c>
      <c r="K332" s="4" t="s">
        <v>541</v>
      </c>
    </row>
    <row r="333" spans="1:11" ht="36">
      <c r="A333" s="4" t="s">
        <v>88</v>
      </c>
      <c r="B333" s="4" t="s">
        <v>70</v>
      </c>
      <c r="C333" s="3" t="s">
        <v>8</v>
      </c>
      <c r="D333" s="3" t="s">
        <v>392</v>
      </c>
      <c r="E333" s="3" t="s">
        <v>10</v>
      </c>
      <c r="F333" s="4" t="s">
        <v>777</v>
      </c>
      <c r="G333" s="5">
        <v>618029</v>
      </c>
      <c r="H333" s="5">
        <v>0</v>
      </c>
      <c r="I333" s="5">
        <v>618029</v>
      </c>
      <c r="J333" s="4" t="s">
        <v>22</v>
      </c>
      <c r="K333" s="4" t="s">
        <v>23</v>
      </c>
    </row>
    <row r="334" spans="1:11" ht="36">
      <c r="A334" s="4" t="s">
        <v>88</v>
      </c>
      <c r="B334" s="4" t="s">
        <v>70</v>
      </c>
      <c r="C334" s="3" t="s">
        <v>8</v>
      </c>
      <c r="D334" s="3" t="s">
        <v>393</v>
      </c>
      <c r="E334" s="3" t="s">
        <v>11</v>
      </c>
      <c r="F334" s="4" t="s">
        <v>394</v>
      </c>
      <c r="G334" s="5">
        <v>557283</v>
      </c>
      <c r="H334" s="5">
        <v>0</v>
      </c>
      <c r="I334" s="5">
        <v>557283</v>
      </c>
      <c r="J334" s="4" t="s">
        <v>542</v>
      </c>
      <c r="K334" s="4" t="s">
        <v>543</v>
      </c>
    </row>
    <row r="335" spans="1:11" ht="72">
      <c r="A335" s="4" t="s">
        <v>88</v>
      </c>
      <c r="B335" s="4" t="s">
        <v>70</v>
      </c>
      <c r="C335" s="3" t="s">
        <v>8</v>
      </c>
      <c r="D335" s="3" t="s">
        <v>395</v>
      </c>
      <c r="E335" s="3" t="s">
        <v>11</v>
      </c>
      <c r="F335" s="4" t="s">
        <v>396</v>
      </c>
      <c r="G335" s="5">
        <v>868546</v>
      </c>
      <c r="H335" s="5">
        <v>0</v>
      </c>
      <c r="I335" s="5">
        <v>868546</v>
      </c>
      <c r="J335" s="4" t="s">
        <v>397</v>
      </c>
      <c r="K335" s="4" t="s">
        <v>544</v>
      </c>
    </row>
    <row r="336" spans="1:11" ht="72">
      <c r="A336" s="4" t="s">
        <v>88</v>
      </c>
      <c r="B336" s="4" t="s">
        <v>70</v>
      </c>
      <c r="C336" s="3" t="s">
        <v>8</v>
      </c>
      <c r="D336" s="3" t="s">
        <v>395</v>
      </c>
      <c r="E336" s="3" t="s">
        <v>14</v>
      </c>
      <c r="F336" s="4" t="s">
        <v>396</v>
      </c>
      <c r="G336" s="5">
        <v>3200</v>
      </c>
      <c r="H336" s="5">
        <v>0</v>
      </c>
      <c r="I336" s="5">
        <v>3200</v>
      </c>
      <c r="J336" s="4" t="s">
        <v>397</v>
      </c>
      <c r="K336" s="4" t="s">
        <v>544</v>
      </c>
    </row>
    <row r="337" spans="1:11" ht="36">
      <c r="A337" s="4" t="s">
        <v>88</v>
      </c>
      <c r="B337" s="4" t="s">
        <v>70</v>
      </c>
      <c r="C337" s="3" t="s">
        <v>8</v>
      </c>
      <c r="D337" s="3" t="s">
        <v>398</v>
      </c>
      <c r="E337" s="3" t="s">
        <v>11</v>
      </c>
      <c r="F337" s="4" t="s">
        <v>399</v>
      </c>
      <c r="G337" s="5">
        <v>574924</v>
      </c>
      <c r="H337" s="5">
        <v>0</v>
      </c>
      <c r="I337" s="5">
        <v>574924</v>
      </c>
      <c r="J337" s="4" t="s">
        <v>545</v>
      </c>
      <c r="K337" s="4" t="s">
        <v>546</v>
      </c>
    </row>
    <row r="338" spans="1:11" ht="48">
      <c r="A338" s="4" t="s">
        <v>88</v>
      </c>
      <c r="B338" s="4" t="s">
        <v>70</v>
      </c>
      <c r="C338" s="3" t="s">
        <v>8</v>
      </c>
      <c r="D338" s="3" t="s">
        <v>400</v>
      </c>
      <c r="E338" s="3" t="s">
        <v>11</v>
      </c>
      <c r="F338" s="4" t="s">
        <v>401</v>
      </c>
      <c r="G338" s="5">
        <v>132285</v>
      </c>
      <c r="H338" s="5">
        <v>0</v>
      </c>
      <c r="I338" s="5">
        <v>132285</v>
      </c>
      <c r="J338" s="4" t="s">
        <v>547</v>
      </c>
      <c r="K338" s="4" t="s">
        <v>548</v>
      </c>
    </row>
    <row r="339" spans="1:11" ht="48">
      <c r="A339" s="4" t="s">
        <v>88</v>
      </c>
      <c r="B339" s="4" t="s">
        <v>70</v>
      </c>
      <c r="C339" s="3" t="s">
        <v>8</v>
      </c>
      <c r="D339" s="3" t="s">
        <v>402</v>
      </c>
      <c r="E339" s="3" t="s">
        <v>11</v>
      </c>
      <c r="F339" s="4" t="s">
        <v>403</v>
      </c>
      <c r="G339" s="5">
        <v>1115354</v>
      </c>
      <c r="H339" s="5">
        <v>0</v>
      </c>
      <c r="I339" s="5">
        <v>1115354</v>
      </c>
      <c r="J339" s="4" t="s">
        <v>549</v>
      </c>
      <c r="K339" s="4" t="s">
        <v>550</v>
      </c>
    </row>
    <row r="340" spans="1:11" ht="36">
      <c r="A340" s="4" t="s">
        <v>88</v>
      </c>
      <c r="B340" s="4" t="s">
        <v>70</v>
      </c>
      <c r="C340" s="3" t="s">
        <v>8</v>
      </c>
      <c r="D340" s="3" t="s">
        <v>404</v>
      </c>
      <c r="E340" s="3" t="s">
        <v>11</v>
      </c>
      <c r="F340" s="4" t="s">
        <v>405</v>
      </c>
      <c r="G340" s="5">
        <v>1314230</v>
      </c>
      <c r="H340" s="5">
        <v>0</v>
      </c>
      <c r="I340" s="5">
        <v>1314230</v>
      </c>
      <c r="J340" s="4" t="s">
        <v>551</v>
      </c>
      <c r="K340" s="4" t="s">
        <v>552</v>
      </c>
    </row>
    <row r="341" spans="1:11" ht="36">
      <c r="A341" s="4" t="s">
        <v>88</v>
      </c>
      <c r="B341" s="4" t="s">
        <v>70</v>
      </c>
      <c r="C341" s="3" t="s">
        <v>8</v>
      </c>
      <c r="D341" s="3" t="s">
        <v>404</v>
      </c>
      <c r="E341" s="3" t="s">
        <v>14</v>
      </c>
      <c r="F341" s="4" t="s">
        <v>405</v>
      </c>
      <c r="G341" s="5">
        <v>1800</v>
      </c>
      <c r="H341" s="5">
        <v>0</v>
      </c>
      <c r="I341" s="5">
        <v>1800</v>
      </c>
      <c r="J341" s="4" t="s">
        <v>551</v>
      </c>
      <c r="K341" s="4" t="s">
        <v>552</v>
      </c>
    </row>
    <row r="342" spans="1:11" ht="36">
      <c r="A342" s="4" t="s">
        <v>88</v>
      </c>
      <c r="B342" s="4" t="s">
        <v>70</v>
      </c>
      <c r="C342" s="3" t="s">
        <v>8</v>
      </c>
      <c r="D342" s="3" t="s">
        <v>406</v>
      </c>
      <c r="E342" s="3" t="s">
        <v>11</v>
      </c>
      <c r="F342" s="4" t="s">
        <v>407</v>
      </c>
      <c r="G342" s="5">
        <v>1329843</v>
      </c>
      <c r="H342" s="5">
        <v>0</v>
      </c>
      <c r="I342" s="5">
        <v>1329843</v>
      </c>
      <c r="J342" s="4" t="s">
        <v>408</v>
      </c>
      <c r="K342" s="4" t="s">
        <v>408</v>
      </c>
    </row>
    <row r="343" spans="1:11" ht="36">
      <c r="A343" s="4" t="s">
        <v>88</v>
      </c>
      <c r="B343" s="4" t="s">
        <v>70</v>
      </c>
      <c r="C343" s="3" t="s">
        <v>8</v>
      </c>
      <c r="D343" s="3" t="s">
        <v>406</v>
      </c>
      <c r="E343" s="3" t="s">
        <v>14</v>
      </c>
      <c r="F343" s="4" t="s">
        <v>407</v>
      </c>
      <c r="G343" s="5">
        <v>5800</v>
      </c>
      <c r="H343" s="5">
        <v>0</v>
      </c>
      <c r="I343" s="5">
        <v>5800</v>
      </c>
      <c r="J343" s="4" t="s">
        <v>408</v>
      </c>
      <c r="K343" s="4" t="s">
        <v>408</v>
      </c>
    </row>
    <row r="344" spans="1:11" ht="36">
      <c r="A344" s="4" t="s">
        <v>88</v>
      </c>
      <c r="B344" s="4" t="s">
        <v>70</v>
      </c>
      <c r="C344" s="3" t="s">
        <v>8</v>
      </c>
      <c r="D344" s="3" t="s">
        <v>409</v>
      </c>
      <c r="E344" s="3" t="s">
        <v>11</v>
      </c>
      <c r="F344" s="4" t="s">
        <v>410</v>
      </c>
      <c r="G344" s="5">
        <v>1464534</v>
      </c>
      <c r="H344" s="5">
        <v>0</v>
      </c>
      <c r="I344" s="5">
        <v>1464534</v>
      </c>
      <c r="J344" s="4" t="s">
        <v>553</v>
      </c>
      <c r="K344" s="4" t="s">
        <v>554</v>
      </c>
    </row>
    <row r="345" spans="1:11" ht="36">
      <c r="A345" s="4" t="s">
        <v>88</v>
      </c>
      <c r="B345" s="4" t="s">
        <v>70</v>
      </c>
      <c r="C345" s="3" t="s">
        <v>8</v>
      </c>
      <c r="D345" s="3" t="s">
        <v>409</v>
      </c>
      <c r="E345" s="3" t="s">
        <v>14</v>
      </c>
      <c r="F345" s="4" t="s">
        <v>410</v>
      </c>
      <c r="G345" s="5">
        <v>2750</v>
      </c>
      <c r="H345" s="5">
        <v>0</v>
      </c>
      <c r="I345" s="5">
        <v>2750</v>
      </c>
      <c r="J345" s="4" t="s">
        <v>553</v>
      </c>
      <c r="K345" s="4" t="s">
        <v>554</v>
      </c>
    </row>
    <row r="346" spans="1:11" ht="48">
      <c r="A346" s="4" t="s">
        <v>88</v>
      </c>
      <c r="B346" s="4" t="s">
        <v>70</v>
      </c>
      <c r="C346" s="3" t="s">
        <v>8</v>
      </c>
      <c r="D346" s="3" t="s">
        <v>411</v>
      </c>
      <c r="E346" s="3" t="s">
        <v>11</v>
      </c>
      <c r="F346" s="4" t="s">
        <v>412</v>
      </c>
      <c r="G346" s="5">
        <v>1538902</v>
      </c>
      <c r="H346" s="5">
        <v>0</v>
      </c>
      <c r="I346" s="5">
        <v>1538902</v>
      </c>
      <c r="J346" s="4" t="s">
        <v>555</v>
      </c>
      <c r="K346" s="4" t="s">
        <v>556</v>
      </c>
    </row>
    <row r="347" spans="1:11" ht="36">
      <c r="A347" s="4" t="s">
        <v>88</v>
      </c>
      <c r="B347" s="4" t="s">
        <v>70</v>
      </c>
      <c r="C347" s="3" t="s">
        <v>8</v>
      </c>
      <c r="D347" s="3" t="s">
        <v>413</v>
      </c>
      <c r="E347" s="3" t="s">
        <v>11</v>
      </c>
      <c r="F347" s="4" t="s">
        <v>414</v>
      </c>
      <c r="G347" s="5">
        <v>360364</v>
      </c>
      <c r="H347" s="5">
        <v>0</v>
      </c>
      <c r="I347" s="5">
        <v>360364</v>
      </c>
      <c r="J347" s="4" t="s">
        <v>557</v>
      </c>
      <c r="K347" s="4" t="s">
        <v>558</v>
      </c>
    </row>
    <row r="348" spans="1:11" ht="36">
      <c r="A348" s="4" t="s">
        <v>88</v>
      </c>
      <c r="B348" s="4" t="s">
        <v>70</v>
      </c>
      <c r="C348" s="3" t="s">
        <v>8</v>
      </c>
      <c r="D348" s="3" t="s">
        <v>413</v>
      </c>
      <c r="E348" s="3" t="s">
        <v>14</v>
      </c>
      <c r="F348" s="4" t="s">
        <v>414</v>
      </c>
      <c r="G348" s="5">
        <v>900</v>
      </c>
      <c r="H348" s="5">
        <v>0</v>
      </c>
      <c r="I348" s="5">
        <v>900</v>
      </c>
      <c r="J348" s="4" t="s">
        <v>557</v>
      </c>
      <c r="K348" s="4" t="s">
        <v>558</v>
      </c>
    </row>
    <row r="349" spans="1:11" ht="48">
      <c r="A349" s="4" t="s">
        <v>88</v>
      </c>
      <c r="B349" s="4" t="s">
        <v>70</v>
      </c>
      <c r="C349" s="3" t="s">
        <v>8</v>
      </c>
      <c r="D349" s="3" t="s">
        <v>415</v>
      </c>
      <c r="E349" s="3" t="s">
        <v>11</v>
      </c>
      <c r="F349" s="4" t="s">
        <v>416</v>
      </c>
      <c r="G349" s="5">
        <v>467947</v>
      </c>
      <c r="H349" s="5">
        <v>0</v>
      </c>
      <c r="I349" s="5">
        <v>467947</v>
      </c>
      <c r="J349" s="4" t="s">
        <v>559</v>
      </c>
      <c r="K349" s="4" t="s">
        <v>560</v>
      </c>
    </row>
    <row r="350" spans="1:11" ht="48">
      <c r="A350" s="4" t="s">
        <v>88</v>
      </c>
      <c r="B350" s="4" t="s">
        <v>70</v>
      </c>
      <c r="C350" s="3" t="s">
        <v>8</v>
      </c>
      <c r="D350" s="3" t="s">
        <v>415</v>
      </c>
      <c r="E350" s="3" t="s">
        <v>14</v>
      </c>
      <c r="F350" s="4" t="s">
        <v>416</v>
      </c>
      <c r="G350" s="5">
        <v>600</v>
      </c>
      <c r="H350" s="5">
        <v>0</v>
      </c>
      <c r="I350" s="5">
        <v>600</v>
      </c>
      <c r="J350" s="4" t="s">
        <v>559</v>
      </c>
      <c r="K350" s="4" t="s">
        <v>560</v>
      </c>
    </row>
    <row r="351" spans="1:11" ht="36">
      <c r="A351" s="4" t="s">
        <v>88</v>
      </c>
      <c r="B351" s="4" t="s">
        <v>70</v>
      </c>
      <c r="C351" s="3" t="s">
        <v>8</v>
      </c>
      <c r="D351" s="3" t="s">
        <v>417</v>
      </c>
      <c r="E351" s="3" t="s">
        <v>10</v>
      </c>
      <c r="F351" s="4" t="s">
        <v>418</v>
      </c>
      <c r="G351" s="5">
        <v>2067008</v>
      </c>
      <c r="H351" s="5">
        <v>0</v>
      </c>
      <c r="I351" s="5">
        <v>2067008</v>
      </c>
      <c r="J351" s="4" t="s">
        <v>542</v>
      </c>
      <c r="K351" s="4" t="s">
        <v>543</v>
      </c>
    </row>
    <row r="352" spans="1:11" ht="48">
      <c r="A352" s="4" t="s">
        <v>88</v>
      </c>
      <c r="B352" s="4" t="s">
        <v>70</v>
      </c>
      <c r="C352" s="3" t="s">
        <v>8</v>
      </c>
      <c r="D352" s="3" t="s">
        <v>419</v>
      </c>
      <c r="E352" s="3" t="s">
        <v>10</v>
      </c>
      <c r="F352" s="4" t="s">
        <v>420</v>
      </c>
      <c r="G352" s="5">
        <v>75162</v>
      </c>
      <c r="H352" s="5">
        <v>0</v>
      </c>
      <c r="I352" s="5">
        <v>75162</v>
      </c>
      <c r="J352" s="4" t="s">
        <v>549</v>
      </c>
      <c r="K352" s="4" t="s">
        <v>550</v>
      </c>
    </row>
    <row r="353" spans="1:11" ht="48">
      <c r="A353" s="4" t="s">
        <v>88</v>
      </c>
      <c r="B353" s="4" t="s">
        <v>70</v>
      </c>
      <c r="C353" s="3" t="s">
        <v>8</v>
      </c>
      <c r="D353" s="3" t="s">
        <v>421</v>
      </c>
      <c r="E353" s="3" t="s">
        <v>10</v>
      </c>
      <c r="F353" s="4" t="s">
        <v>422</v>
      </c>
      <c r="G353" s="5">
        <v>4562422</v>
      </c>
      <c r="H353" s="5">
        <v>0</v>
      </c>
      <c r="I353" s="5">
        <v>4562422</v>
      </c>
      <c r="J353" s="4" t="s">
        <v>555</v>
      </c>
      <c r="K353" s="4" t="s">
        <v>556</v>
      </c>
    </row>
    <row r="354" spans="1:11" ht="36">
      <c r="A354" s="4" t="s">
        <v>88</v>
      </c>
      <c r="B354" s="4" t="s">
        <v>70</v>
      </c>
      <c r="C354" s="3" t="s">
        <v>8</v>
      </c>
      <c r="D354" s="3" t="s">
        <v>423</v>
      </c>
      <c r="E354" s="3" t="s">
        <v>10</v>
      </c>
      <c r="F354" s="4" t="s">
        <v>424</v>
      </c>
      <c r="G354" s="5">
        <v>4415430</v>
      </c>
      <c r="H354" s="5">
        <v>0</v>
      </c>
      <c r="I354" s="5">
        <v>4415430</v>
      </c>
      <c r="J354" s="4" t="s">
        <v>408</v>
      </c>
      <c r="K354" s="4" t="s">
        <v>408</v>
      </c>
    </row>
    <row r="355" spans="1:11" ht="48">
      <c r="A355" s="4" t="s">
        <v>88</v>
      </c>
      <c r="B355" s="4" t="s">
        <v>70</v>
      </c>
      <c r="C355" s="3" t="s">
        <v>8</v>
      </c>
      <c r="D355" s="3" t="s">
        <v>425</v>
      </c>
      <c r="E355" s="3" t="s">
        <v>11</v>
      </c>
      <c r="F355" s="4" t="s">
        <v>426</v>
      </c>
      <c r="G355" s="5">
        <v>28918</v>
      </c>
      <c r="H355" s="5">
        <v>0</v>
      </c>
      <c r="I355" s="5">
        <v>28918</v>
      </c>
      <c r="J355" s="4" t="s">
        <v>555</v>
      </c>
      <c r="K355" s="4" t="s">
        <v>556</v>
      </c>
    </row>
    <row r="356" spans="1:11" ht="36">
      <c r="A356" s="4" t="s">
        <v>88</v>
      </c>
      <c r="B356" s="4" t="s">
        <v>70</v>
      </c>
      <c r="C356" s="3" t="s">
        <v>8</v>
      </c>
      <c r="D356" s="3" t="s">
        <v>427</v>
      </c>
      <c r="E356" s="3" t="s">
        <v>11</v>
      </c>
      <c r="F356" s="4" t="s">
        <v>428</v>
      </c>
      <c r="G356" s="5">
        <v>959732</v>
      </c>
      <c r="H356" s="5">
        <v>0</v>
      </c>
      <c r="I356" s="5">
        <v>959732</v>
      </c>
      <c r="J356" s="4" t="s">
        <v>561</v>
      </c>
      <c r="K356" s="4" t="s">
        <v>562</v>
      </c>
    </row>
    <row r="357" spans="1:11" ht="36">
      <c r="A357" s="4" t="s">
        <v>88</v>
      </c>
      <c r="B357" s="4" t="s">
        <v>70</v>
      </c>
      <c r="C357" s="3" t="s">
        <v>8</v>
      </c>
      <c r="D357" s="3" t="s">
        <v>427</v>
      </c>
      <c r="E357" s="3" t="s">
        <v>14</v>
      </c>
      <c r="F357" s="4" t="s">
        <v>428</v>
      </c>
      <c r="G357" s="5">
        <v>2500</v>
      </c>
      <c r="H357" s="5">
        <v>0</v>
      </c>
      <c r="I357" s="5">
        <v>2500</v>
      </c>
      <c r="J357" s="4" t="s">
        <v>561</v>
      </c>
      <c r="K357" s="4" t="s">
        <v>562</v>
      </c>
    </row>
    <row r="358" spans="1:11" ht="36">
      <c r="A358" s="4" t="s">
        <v>88</v>
      </c>
      <c r="B358" s="4" t="s">
        <v>70</v>
      </c>
      <c r="C358" s="3" t="s">
        <v>8</v>
      </c>
      <c r="D358" s="3" t="s">
        <v>429</v>
      </c>
      <c r="E358" s="3" t="s">
        <v>10</v>
      </c>
      <c r="F358" s="4" t="s">
        <v>430</v>
      </c>
      <c r="G358" s="5">
        <v>2285381</v>
      </c>
      <c r="H358" s="5">
        <v>0</v>
      </c>
      <c r="I358" s="5">
        <v>2285381</v>
      </c>
      <c r="J358" s="4" t="s">
        <v>557</v>
      </c>
      <c r="K358" s="4" t="s">
        <v>558</v>
      </c>
    </row>
    <row r="359" spans="1:11" ht="48">
      <c r="A359" s="4" t="s">
        <v>88</v>
      </c>
      <c r="B359" s="4" t="s">
        <v>70</v>
      </c>
      <c r="C359" s="3" t="s">
        <v>8</v>
      </c>
      <c r="D359" s="3" t="s">
        <v>431</v>
      </c>
      <c r="E359" s="3" t="s">
        <v>14</v>
      </c>
      <c r="F359" s="4" t="s">
        <v>432</v>
      </c>
      <c r="G359" s="5">
        <v>11000</v>
      </c>
      <c r="H359" s="5">
        <v>0</v>
      </c>
      <c r="I359" s="5">
        <v>11000</v>
      </c>
      <c r="J359" s="4" t="s">
        <v>559</v>
      </c>
      <c r="K359" s="4" t="s">
        <v>560</v>
      </c>
    </row>
    <row r="360" spans="1:11" ht="72">
      <c r="A360" s="4" t="s">
        <v>88</v>
      </c>
      <c r="B360" s="4" t="s">
        <v>70</v>
      </c>
      <c r="C360" s="3" t="s">
        <v>8</v>
      </c>
      <c r="D360" s="3" t="s">
        <v>433</v>
      </c>
      <c r="E360" s="3" t="s">
        <v>12</v>
      </c>
      <c r="F360" s="4" t="s">
        <v>434</v>
      </c>
      <c r="G360" s="5">
        <v>6268</v>
      </c>
      <c r="H360" s="5">
        <v>0</v>
      </c>
      <c r="I360" s="5">
        <v>6268</v>
      </c>
      <c r="J360" s="4" t="s">
        <v>538</v>
      </c>
      <c r="K360" s="4" t="s">
        <v>539</v>
      </c>
    </row>
    <row r="361" spans="1:11" ht="72">
      <c r="A361" s="4" t="s">
        <v>88</v>
      </c>
      <c r="B361" s="4" t="s">
        <v>70</v>
      </c>
      <c r="C361" s="3" t="s">
        <v>8</v>
      </c>
      <c r="D361" s="3" t="s">
        <v>433</v>
      </c>
      <c r="E361" s="3" t="s">
        <v>14</v>
      </c>
      <c r="F361" s="4" t="s">
        <v>434</v>
      </c>
      <c r="G361" s="5">
        <v>16000</v>
      </c>
      <c r="H361" s="5">
        <v>0</v>
      </c>
      <c r="I361" s="5">
        <v>16000</v>
      </c>
      <c r="J361" s="4" t="s">
        <v>538</v>
      </c>
      <c r="K361" s="4" t="s">
        <v>539</v>
      </c>
    </row>
    <row r="362" spans="1:11" ht="36">
      <c r="A362" s="4" t="s">
        <v>88</v>
      </c>
      <c r="B362" s="4" t="s">
        <v>70</v>
      </c>
      <c r="C362" s="3" t="s">
        <v>8</v>
      </c>
      <c r="D362" s="3" t="s">
        <v>435</v>
      </c>
      <c r="E362" s="3" t="s">
        <v>14</v>
      </c>
      <c r="F362" s="4" t="s">
        <v>436</v>
      </c>
      <c r="G362" s="5">
        <v>2200</v>
      </c>
      <c r="H362" s="5">
        <v>0</v>
      </c>
      <c r="I362" s="5">
        <v>2200</v>
      </c>
      <c r="J362" s="4" t="s">
        <v>545</v>
      </c>
      <c r="K362" s="4" t="s">
        <v>546</v>
      </c>
    </row>
    <row r="363" spans="1:11" ht="36">
      <c r="A363" s="4" t="s">
        <v>88</v>
      </c>
      <c r="B363" s="4" t="s">
        <v>70</v>
      </c>
      <c r="C363" s="3" t="s">
        <v>8</v>
      </c>
      <c r="D363" s="3" t="s">
        <v>437</v>
      </c>
      <c r="E363" s="3" t="s">
        <v>14</v>
      </c>
      <c r="F363" s="4" t="s">
        <v>438</v>
      </c>
      <c r="G363" s="5">
        <v>2200</v>
      </c>
      <c r="H363" s="5">
        <v>0</v>
      </c>
      <c r="I363" s="5">
        <v>2200</v>
      </c>
      <c r="J363" s="4" t="s">
        <v>542</v>
      </c>
      <c r="K363" s="4" t="s">
        <v>543</v>
      </c>
    </row>
    <row r="364" spans="1:11" ht="48">
      <c r="A364" s="4" t="s">
        <v>88</v>
      </c>
      <c r="B364" s="4" t="s">
        <v>70</v>
      </c>
      <c r="C364" s="3" t="s">
        <v>8</v>
      </c>
      <c r="D364" s="3" t="s">
        <v>439</v>
      </c>
      <c r="E364" s="3" t="s">
        <v>12</v>
      </c>
      <c r="F364" s="4" t="s">
        <v>440</v>
      </c>
      <c r="G364" s="5">
        <v>2829710</v>
      </c>
      <c r="H364" s="5">
        <v>0</v>
      </c>
      <c r="I364" s="5">
        <v>2829710</v>
      </c>
      <c r="J364" s="4" t="s">
        <v>555</v>
      </c>
      <c r="K364" s="4" t="s">
        <v>556</v>
      </c>
    </row>
    <row r="365" spans="1:11" ht="48">
      <c r="A365" s="4" t="s">
        <v>88</v>
      </c>
      <c r="B365" s="4" t="s">
        <v>70</v>
      </c>
      <c r="C365" s="3" t="s">
        <v>8</v>
      </c>
      <c r="D365" s="3" t="s">
        <v>439</v>
      </c>
      <c r="E365" s="3" t="s">
        <v>14</v>
      </c>
      <c r="F365" s="4" t="s">
        <v>440</v>
      </c>
      <c r="G365" s="5">
        <v>62000</v>
      </c>
      <c r="H365" s="5">
        <v>0</v>
      </c>
      <c r="I365" s="5">
        <v>62000</v>
      </c>
      <c r="J365" s="4" t="s">
        <v>555</v>
      </c>
      <c r="K365" s="4" t="s">
        <v>556</v>
      </c>
    </row>
    <row r="366" spans="1:11" ht="72">
      <c r="A366" s="4" t="s">
        <v>88</v>
      </c>
      <c r="B366" s="4" t="s">
        <v>70</v>
      </c>
      <c r="C366" s="3" t="s">
        <v>8</v>
      </c>
      <c r="D366" s="3" t="s">
        <v>441</v>
      </c>
      <c r="E366" s="3" t="s">
        <v>14</v>
      </c>
      <c r="F366" s="4" t="s">
        <v>442</v>
      </c>
      <c r="G366" s="5">
        <v>32000</v>
      </c>
      <c r="H366" s="5">
        <v>0</v>
      </c>
      <c r="I366" s="5">
        <v>32000</v>
      </c>
      <c r="J366" s="4" t="s">
        <v>397</v>
      </c>
      <c r="K366" s="4" t="s">
        <v>544</v>
      </c>
    </row>
    <row r="367" spans="1:11" ht="48">
      <c r="A367" s="4" t="s">
        <v>88</v>
      </c>
      <c r="B367" s="4" t="s">
        <v>70</v>
      </c>
      <c r="C367" s="3" t="s">
        <v>8</v>
      </c>
      <c r="D367" s="3" t="s">
        <v>443</v>
      </c>
      <c r="E367" s="3" t="s">
        <v>14</v>
      </c>
      <c r="F367" s="4" t="s">
        <v>444</v>
      </c>
      <c r="G367" s="5">
        <v>32000</v>
      </c>
      <c r="H367" s="5">
        <v>0</v>
      </c>
      <c r="I367" s="5">
        <v>32000</v>
      </c>
      <c r="J367" s="4" t="s">
        <v>547</v>
      </c>
      <c r="K367" s="4" t="s">
        <v>548</v>
      </c>
    </row>
    <row r="368" spans="1:11" ht="48">
      <c r="A368" s="4" t="s">
        <v>88</v>
      </c>
      <c r="B368" s="4" t="s">
        <v>70</v>
      </c>
      <c r="C368" s="3" t="s">
        <v>8</v>
      </c>
      <c r="D368" s="3" t="s">
        <v>445</v>
      </c>
      <c r="E368" s="3" t="s">
        <v>12</v>
      </c>
      <c r="F368" s="4" t="s">
        <v>446</v>
      </c>
      <c r="G368" s="5">
        <v>431897</v>
      </c>
      <c r="H368" s="5">
        <v>0</v>
      </c>
      <c r="I368" s="5">
        <v>431897</v>
      </c>
      <c r="J368" s="4" t="s">
        <v>549</v>
      </c>
      <c r="K368" s="4" t="s">
        <v>550</v>
      </c>
    </row>
    <row r="369" spans="1:11" ht="48">
      <c r="A369" s="4" t="s">
        <v>88</v>
      </c>
      <c r="B369" s="4" t="s">
        <v>70</v>
      </c>
      <c r="C369" s="3" t="s">
        <v>8</v>
      </c>
      <c r="D369" s="3" t="s">
        <v>445</v>
      </c>
      <c r="E369" s="3" t="s">
        <v>14</v>
      </c>
      <c r="F369" s="4" t="s">
        <v>446</v>
      </c>
      <c r="G369" s="5">
        <v>37000</v>
      </c>
      <c r="H369" s="5">
        <v>0</v>
      </c>
      <c r="I369" s="5">
        <v>37000</v>
      </c>
      <c r="J369" s="4" t="s">
        <v>549</v>
      </c>
      <c r="K369" s="4" t="s">
        <v>550</v>
      </c>
    </row>
    <row r="370" spans="1:11" ht="60">
      <c r="A370" s="4" t="s">
        <v>88</v>
      </c>
      <c r="B370" s="4" t="s">
        <v>70</v>
      </c>
      <c r="C370" s="3" t="s">
        <v>8</v>
      </c>
      <c r="D370" s="3" t="s">
        <v>447</v>
      </c>
      <c r="E370" s="3" t="s">
        <v>12</v>
      </c>
      <c r="F370" s="4" t="s">
        <v>448</v>
      </c>
      <c r="G370" s="5">
        <v>12470</v>
      </c>
      <c r="H370" s="5">
        <v>0</v>
      </c>
      <c r="I370" s="5">
        <v>12470</v>
      </c>
      <c r="J370" s="4" t="s">
        <v>540</v>
      </c>
      <c r="K370" s="4" t="s">
        <v>541</v>
      </c>
    </row>
    <row r="371" spans="1:11" ht="60">
      <c r="A371" s="4" t="s">
        <v>88</v>
      </c>
      <c r="B371" s="4" t="s">
        <v>70</v>
      </c>
      <c r="C371" s="3" t="s">
        <v>8</v>
      </c>
      <c r="D371" s="3" t="s">
        <v>447</v>
      </c>
      <c r="E371" s="3" t="s">
        <v>14</v>
      </c>
      <c r="F371" s="4" t="s">
        <v>448</v>
      </c>
      <c r="G371" s="5">
        <v>32000</v>
      </c>
      <c r="H371" s="5">
        <v>0</v>
      </c>
      <c r="I371" s="5">
        <v>32000</v>
      </c>
      <c r="J371" s="4" t="s">
        <v>540</v>
      </c>
      <c r="K371" s="4" t="s">
        <v>541</v>
      </c>
    </row>
    <row r="372" spans="1:11" ht="36">
      <c r="A372" s="4" t="s">
        <v>88</v>
      </c>
      <c r="B372" s="4" t="s">
        <v>70</v>
      </c>
      <c r="C372" s="3" t="s">
        <v>8</v>
      </c>
      <c r="D372" s="3" t="s">
        <v>449</v>
      </c>
      <c r="E372" s="3" t="s">
        <v>11</v>
      </c>
      <c r="F372" s="4" t="s">
        <v>450</v>
      </c>
      <c r="G372" s="5">
        <v>374949</v>
      </c>
      <c r="H372" s="5">
        <v>0</v>
      </c>
      <c r="I372" s="5">
        <v>374949</v>
      </c>
      <c r="J372" s="4" t="s">
        <v>451</v>
      </c>
      <c r="K372" s="4" t="s">
        <v>563</v>
      </c>
    </row>
    <row r="373" spans="1:11" ht="36">
      <c r="A373" s="4" t="s">
        <v>88</v>
      </c>
      <c r="B373" s="4" t="s">
        <v>70</v>
      </c>
      <c r="C373" s="3" t="s">
        <v>8</v>
      </c>
      <c r="D373" s="3" t="s">
        <v>452</v>
      </c>
      <c r="E373" s="3" t="s">
        <v>11</v>
      </c>
      <c r="F373" s="4" t="s">
        <v>453</v>
      </c>
      <c r="G373" s="5">
        <v>439676</v>
      </c>
      <c r="H373" s="5">
        <v>0</v>
      </c>
      <c r="I373" s="5">
        <v>439676</v>
      </c>
      <c r="J373" s="4" t="s">
        <v>564</v>
      </c>
      <c r="K373" s="4" t="s">
        <v>565</v>
      </c>
    </row>
    <row r="374" spans="1:11" ht="36">
      <c r="A374" s="4" t="s">
        <v>88</v>
      </c>
      <c r="B374" s="4" t="s">
        <v>70</v>
      </c>
      <c r="C374" s="3" t="s">
        <v>8</v>
      </c>
      <c r="D374" s="3" t="s">
        <v>454</v>
      </c>
      <c r="E374" s="3" t="s">
        <v>14</v>
      </c>
      <c r="F374" s="4" t="s">
        <v>455</v>
      </c>
      <c r="G374" s="5">
        <v>2200</v>
      </c>
      <c r="H374" s="5">
        <v>0</v>
      </c>
      <c r="I374" s="5">
        <v>2200</v>
      </c>
      <c r="J374" s="4" t="s">
        <v>451</v>
      </c>
      <c r="K374" s="4" t="s">
        <v>563</v>
      </c>
    </row>
    <row r="375" spans="1:11" ht="36">
      <c r="A375" s="4" t="s">
        <v>88</v>
      </c>
      <c r="B375" s="4" t="s">
        <v>70</v>
      </c>
      <c r="C375" s="3" t="s">
        <v>8</v>
      </c>
      <c r="D375" s="3" t="s">
        <v>456</v>
      </c>
      <c r="E375" s="3" t="s">
        <v>12</v>
      </c>
      <c r="F375" s="4" t="s">
        <v>457</v>
      </c>
      <c r="G375" s="5">
        <v>47009623</v>
      </c>
      <c r="H375" s="5">
        <v>0</v>
      </c>
      <c r="I375" s="5">
        <v>47009623</v>
      </c>
      <c r="J375" s="4" t="s">
        <v>561</v>
      </c>
      <c r="K375" s="4" t="s">
        <v>562</v>
      </c>
    </row>
    <row r="376" spans="1:11" ht="36">
      <c r="A376" s="4" t="s">
        <v>88</v>
      </c>
      <c r="B376" s="4" t="s">
        <v>70</v>
      </c>
      <c r="C376" s="3" t="s">
        <v>8</v>
      </c>
      <c r="D376" s="3" t="s">
        <v>456</v>
      </c>
      <c r="E376" s="3" t="s">
        <v>14</v>
      </c>
      <c r="F376" s="4" t="s">
        <v>457</v>
      </c>
      <c r="G376" s="5">
        <v>160000</v>
      </c>
      <c r="H376" s="5">
        <v>0</v>
      </c>
      <c r="I376" s="5">
        <v>160000</v>
      </c>
      <c r="J376" s="4" t="s">
        <v>561</v>
      </c>
      <c r="K376" s="4" t="s">
        <v>562</v>
      </c>
    </row>
    <row r="377" spans="1:11" ht="36">
      <c r="A377" s="4" t="s">
        <v>88</v>
      </c>
      <c r="B377" s="4" t="s">
        <v>70</v>
      </c>
      <c r="C377" s="3" t="s">
        <v>8</v>
      </c>
      <c r="D377" s="3" t="s">
        <v>778</v>
      </c>
      <c r="E377" s="3" t="s">
        <v>10</v>
      </c>
      <c r="F377" s="4" t="s">
        <v>779</v>
      </c>
      <c r="G377" s="5">
        <v>12938275</v>
      </c>
      <c r="H377" s="5">
        <v>0</v>
      </c>
      <c r="I377" s="5">
        <v>12938275</v>
      </c>
      <c r="J377" s="4" t="s">
        <v>564</v>
      </c>
      <c r="K377" s="4" t="s">
        <v>565</v>
      </c>
    </row>
    <row r="378" spans="1:11" ht="36">
      <c r="A378" s="4" t="s">
        <v>88</v>
      </c>
      <c r="B378" s="4" t="s">
        <v>70</v>
      </c>
      <c r="C378" s="3" t="s">
        <v>8</v>
      </c>
      <c r="D378" s="3" t="s">
        <v>458</v>
      </c>
      <c r="E378" s="3" t="s">
        <v>11</v>
      </c>
      <c r="F378" s="4" t="s">
        <v>459</v>
      </c>
      <c r="G378" s="5">
        <v>931846</v>
      </c>
      <c r="H378" s="5">
        <v>0</v>
      </c>
      <c r="I378" s="5">
        <v>931846</v>
      </c>
      <c r="J378" s="4" t="s">
        <v>460</v>
      </c>
      <c r="K378" s="4" t="s">
        <v>566</v>
      </c>
    </row>
    <row r="379" spans="1:11" ht="36">
      <c r="A379" s="4" t="s">
        <v>88</v>
      </c>
      <c r="B379" s="4" t="s">
        <v>70</v>
      </c>
      <c r="C379" s="3" t="s">
        <v>8</v>
      </c>
      <c r="D379" s="3" t="s">
        <v>458</v>
      </c>
      <c r="E379" s="3" t="s">
        <v>14</v>
      </c>
      <c r="F379" s="4" t="s">
        <v>459</v>
      </c>
      <c r="G379" s="5">
        <v>2000</v>
      </c>
      <c r="H379" s="5">
        <v>0</v>
      </c>
      <c r="I379" s="5">
        <v>2000</v>
      </c>
      <c r="J379" s="4" t="s">
        <v>460</v>
      </c>
      <c r="K379" s="4" t="s">
        <v>566</v>
      </c>
    </row>
    <row r="380" spans="1:11" ht="36">
      <c r="A380" s="4" t="s">
        <v>88</v>
      </c>
      <c r="B380" s="4" t="s">
        <v>70</v>
      </c>
      <c r="C380" s="3" t="s">
        <v>8</v>
      </c>
      <c r="D380" s="3" t="s">
        <v>477</v>
      </c>
      <c r="E380" s="3" t="s">
        <v>12</v>
      </c>
      <c r="F380" s="4" t="s">
        <v>478</v>
      </c>
      <c r="G380" s="5">
        <v>501851</v>
      </c>
      <c r="H380" s="5">
        <v>0</v>
      </c>
      <c r="I380" s="5">
        <v>501851</v>
      </c>
      <c r="J380" s="4" t="s">
        <v>460</v>
      </c>
      <c r="K380" s="4" t="s">
        <v>490</v>
      </c>
    </row>
    <row r="381" spans="1:11" ht="36">
      <c r="A381" s="4" t="s">
        <v>88</v>
      </c>
      <c r="B381" s="4" t="s">
        <v>70</v>
      </c>
      <c r="C381" s="3" t="s">
        <v>8</v>
      </c>
      <c r="D381" s="3" t="s">
        <v>477</v>
      </c>
      <c r="E381" s="3" t="s">
        <v>14</v>
      </c>
      <c r="F381" s="4" t="s">
        <v>478</v>
      </c>
      <c r="G381" s="5">
        <v>126516</v>
      </c>
      <c r="H381" s="5">
        <v>0</v>
      </c>
      <c r="I381" s="5">
        <v>126516</v>
      </c>
      <c r="J381" s="4" t="s">
        <v>460</v>
      </c>
      <c r="K381" s="4" t="s">
        <v>490</v>
      </c>
    </row>
    <row r="382" spans="1:11" ht="36">
      <c r="A382" s="4" t="s">
        <v>88</v>
      </c>
      <c r="B382" s="4" t="s">
        <v>70</v>
      </c>
      <c r="C382" s="3" t="s">
        <v>8</v>
      </c>
      <c r="D382" s="3" t="s">
        <v>780</v>
      </c>
      <c r="E382" s="3" t="s">
        <v>11</v>
      </c>
      <c r="F382" s="4" t="s">
        <v>781</v>
      </c>
      <c r="G382" s="5">
        <v>1107170</v>
      </c>
      <c r="H382" s="5">
        <v>0</v>
      </c>
      <c r="I382" s="5">
        <v>1107170</v>
      </c>
      <c r="J382" s="4" t="s">
        <v>782</v>
      </c>
      <c r="K382" s="4" t="s">
        <v>783</v>
      </c>
    </row>
    <row r="383" spans="1:11" ht="48">
      <c r="A383" s="4" t="s">
        <v>88</v>
      </c>
      <c r="B383" s="4" t="s">
        <v>70</v>
      </c>
      <c r="C383" s="3" t="s">
        <v>8</v>
      </c>
      <c r="D383" s="3" t="s">
        <v>784</v>
      </c>
      <c r="E383" s="3" t="s">
        <v>11</v>
      </c>
      <c r="F383" s="4" t="s">
        <v>785</v>
      </c>
      <c r="G383" s="5">
        <v>1160312</v>
      </c>
      <c r="H383" s="5">
        <v>0</v>
      </c>
      <c r="I383" s="5">
        <v>1160312</v>
      </c>
      <c r="J383" s="4" t="s">
        <v>538</v>
      </c>
      <c r="K383" s="4" t="s">
        <v>786</v>
      </c>
    </row>
    <row r="384" spans="1:11" ht="48">
      <c r="A384" s="4" t="s">
        <v>88</v>
      </c>
      <c r="B384" s="4" t="s">
        <v>70</v>
      </c>
      <c r="C384" s="3" t="s">
        <v>8</v>
      </c>
      <c r="D384" s="3" t="s">
        <v>784</v>
      </c>
      <c r="E384" s="3" t="s">
        <v>14</v>
      </c>
      <c r="F384" s="4" t="s">
        <v>785</v>
      </c>
      <c r="G384" s="5">
        <v>600</v>
      </c>
      <c r="H384" s="5">
        <v>0</v>
      </c>
      <c r="I384" s="5">
        <v>600</v>
      </c>
      <c r="J384" s="4" t="s">
        <v>538</v>
      </c>
      <c r="K384" s="4" t="s">
        <v>786</v>
      </c>
    </row>
    <row r="385" spans="1:11" ht="48">
      <c r="A385" s="4" t="s">
        <v>88</v>
      </c>
      <c r="B385" s="4" t="s">
        <v>70</v>
      </c>
      <c r="C385" s="3" t="s">
        <v>8</v>
      </c>
      <c r="D385" s="3" t="s">
        <v>787</v>
      </c>
      <c r="E385" s="3" t="s">
        <v>10</v>
      </c>
      <c r="F385" s="4" t="s">
        <v>788</v>
      </c>
      <c r="G385" s="5">
        <v>645237</v>
      </c>
      <c r="H385" s="5">
        <v>0</v>
      </c>
      <c r="I385" s="5">
        <v>645237</v>
      </c>
      <c r="J385" s="4" t="s">
        <v>789</v>
      </c>
      <c r="K385" s="4" t="s">
        <v>790</v>
      </c>
    </row>
    <row r="386" spans="1:11" ht="36">
      <c r="A386" s="4" t="s">
        <v>88</v>
      </c>
      <c r="B386" s="4" t="s">
        <v>70</v>
      </c>
      <c r="C386" s="3" t="s">
        <v>8</v>
      </c>
      <c r="D386" s="3" t="s">
        <v>791</v>
      </c>
      <c r="E386" s="3" t="s">
        <v>11</v>
      </c>
      <c r="F386" s="4" t="s">
        <v>792</v>
      </c>
      <c r="G386" s="5">
        <v>1031162</v>
      </c>
      <c r="H386" s="5">
        <v>0</v>
      </c>
      <c r="I386" s="5">
        <v>1031162</v>
      </c>
      <c r="J386" s="4" t="s">
        <v>501</v>
      </c>
      <c r="K386" s="4" t="s">
        <v>502</v>
      </c>
    </row>
    <row r="387" spans="1:11" ht="36">
      <c r="A387" s="4" t="s">
        <v>88</v>
      </c>
      <c r="B387" s="4" t="s">
        <v>70</v>
      </c>
      <c r="C387" s="3" t="s">
        <v>8</v>
      </c>
      <c r="D387" s="3" t="s">
        <v>791</v>
      </c>
      <c r="E387" s="3" t="s">
        <v>14</v>
      </c>
      <c r="F387" s="4" t="s">
        <v>792</v>
      </c>
      <c r="G387" s="5">
        <v>3500</v>
      </c>
      <c r="H387" s="5">
        <v>0</v>
      </c>
      <c r="I387" s="5">
        <v>3500</v>
      </c>
      <c r="J387" s="4" t="s">
        <v>501</v>
      </c>
      <c r="K387" s="4" t="s">
        <v>502</v>
      </c>
    </row>
    <row r="388" spans="1:11" ht="36">
      <c r="A388" s="4" t="s">
        <v>88</v>
      </c>
      <c r="B388" s="4" t="s">
        <v>70</v>
      </c>
      <c r="C388" s="3" t="s">
        <v>8</v>
      </c>
      <c r="D388" s="3" t="s">
        <v>793</v>
      </c>
      <c r="E388" s="3" t="s">
        <v>11</v>
      </c>
      <c r="F388" s="4" t="s">
        <v>817</v>
      </c>
      <c r="G388" s="5">
        <v>261318</v>
      </c>
      <c r="H388" s="5">
        <v>0</v>
      </c>
      <c r="I388" s="5">
        <v>261318</v>
      </c>
      <c r="J388" s="4" t="s">
        <v>794</v>
      </c>
      <c r="K388" s="4" t="s">
        <v>543</v>
      </c>
    </row>
    <row r="389" spans="1:11" ht="36">
      <c r="A389" s="4" t="s">
        <v>88</v>
      </c>
      <c r="B389" s="4" t="s">
        <v>70</v>
      </c>
      <c r="C389" s="3" t="s">
        <v>8</v>
      </c>
      <c r="D389" s="3" t="s">
        <v>795</v>
      </c>
      <c r="E389" s="3" t="s">
        <v>11</v>
      </c>
      <c r="F389" s="4" t="s">
        <v>796</v>
      </c>
      <c r="G389" s="5">
        <v>1082098</v>
      </c>
      <c r="H389" s="5">
        <v>0</v>
      </c>
      <c r="I389" s="5">
        <v>1082098</v>
      </c>
      <c r="J389" s="4" t="s">
        <v>547</v>
      </c>
      <c r="K389" s="4" t="s">
        <v>797</v>
      </c>
    </row>
    <row r="390" spans="1:11" ht="36">
      <c r="A390" s="4" t="s">
        <v>88</v>
      </c>
      <c r="B390" s="4" t="s">
        <v>70</v>
      </c>
      <c r="C390" s="3" t="s">
        <v>8</v>
      </c>
      <c r="D390" s="3" t="s">
        <v>798</v>
      </c>
      <c r="E390" s="3" t="s">
        <v>10</v>
      </c>
      <c r="F390" s="4" t="s">
        <v>799</v>
      </c>
      <c r="G390" s="5">
        <v>2430626</v>
      </c>
      <c r="H390" s="5">
        <v>0</v>
      </c>
      <c r="I390" s="5">
        <v>2430626</v>
      </c>
      <c r="J390" s="4" t="s">
        <v>542</v>
      </c>
      <c r="K390" s="4" t="s">
        <v>543</v>
      </c>
    </row>
    <row r="391" spans="1:11" ht="48">
      <c r="A391" s="4" t="s">
        <v>88</v>
      </c>
      <c r="B391" s="4" t="s">
        <v>70</v>
      </c>
      <c r="C391" s="3" t="s">
        <v>8</v>
      </c>
      <c r="D391" s="3" t="s">
        <v>461</v>
      </c>
      <c r="E391" s="3" t="s">
        <v>11</v>
      </c>
      <c r="F391" s="4" t="s">
        <v>800</v>
      </c>
      <c r="G391" s="5">
        <v>267446</v>
      </c>
      <c r="H391" s="5">
        <v>0</v>
      </c>
      <c r="I391" s="5">
        <v>267446</v>
      </c>
      <c r="J391" s="4" t="s">
        <v>549</v>
      </c>
      <c r="K391" s="4" t="s">
        <v>550</v>
      </c>
    </row>
    <row r="392" spans="1:11" ht="36">
      <c r="A392" s="4" t="s">
        <v>88</v>
      </c>
      <c r="B392" s="4" t="s">
        <v>70</v>
      </c>
      <c r="C392" s="3" t="s">
        <v>8</v>
      </c>
      <c r="D392" s="3" t="s">
        <v>462</v>
      </c>
      <c r="E392" s="3" t="s">
        <v>11</v>
      </c>
      <c r="F392" s="4" t="s">
        <v>801</v>
      </c>
      <c r="G392" s="5">
        <v>267447</v>
      </c>
      <c r="H392" s="5">
        <v>0</v>
      </c>
      <c r="I392" s="5">
        <v>267447</v>
      </c>
      <c r="J392" s="4" t="s">
        <v>802</v>
      </c>
      <c r="K392" s="4" t="s">
        <v>463</v>
      </c>
    </row>
    <row r="393" spans="1:11" ht="36">
      <c r="A393" s="4" t="s">
        <v>88</v>
      </c>
      <c r="B393" s="4" t="s">
        <v>70</v>
      </c>
      <c r="C393" s="3" t="s">
        <v>8</v>
      </c>
      <c r="D393" s="3" t="s">
        <v>479</v>
      </c>
      <c r="E393" s="3" t="s">
        <v>11</v>
      </c>
      <c r="F393" s="4" t="s">
        <v>803</v>
      </c>
      <c r="G393" s="5">
        <v>1097352</v>
      </c>
      <c r="H393" s="5">
        <v>0</v>
      </c>
      <c r="I393" s="5">
        <v>1097352</v>
      </c>
      <c r="J393" s="4" t="s">
        <v>542</v>
      </c>
      <c r="K393" s="4" t="s">
        <v>543</v>
      </c>
    </row>
    <row r="394" spans="1:11" ht="60">
      <c r="A394" s="4" t="s">
        <v>88</v>
      </c>
      <c r="B394" s="4" t="s">
        <v>70</v>
      </c>
      <c r="C394" s="3" t="s">
        <v>8</v>
      </c>
      <c r="D394" s="3" t="s">
        <v>464</v>
      </c>
      <c r="E394" s="3" t="s">
        <v>11</v>
      </c>
      <c r="F394" s="4" t="s">
        <v>465</v>
      </c>
      <c r="G394" s="5">
        <v>47421</v>
      </c>
      <c r="H394" s="5">
        <v>0</v>
      </c>
      <c r="I394" s="5">
        <v>47421</v>
      </c>
      <c r="J394" s="4" t="s">
        <v>538</v>
      </c>
      <c r="K394" s="4" t="s">
        <v>804</v>
      </c>
    </row>
    <row r="395" spans="1:11" ht="36">
      <c r="A395" s="4" t="s">
        <v>88</v>
      </c>
      <c r="B395" s="4" t="s">
        <v>70</v>
      </c>
      <c r="C395" s="3" t="s">
        <v>8</v>
      </c>
      <c r="D395" s="3" t="s">
        <v>480</v>
      </c>
      <c r="E395" s="3" t="s">
        <v>11</v>
      </c>
      <c r="F395" s="4" t="s">
        <v>481</v>
      </c>
      <c r="G395" s="5">
        <v>458522</v>
      </c>
      <c r="H395" s="5">
        <v>0</v>
      </c>
      <c r="I395" s="5">
        <v>458522</v>
      </c>
      <c r="J395" s="4" t="s">
        <v>557</v>
      </c>
      <c r="K395" s="4" t="s">
        <v>558</v>
      </c>
    </row>
    <row r="396" spans="1:11" ht="36">
      <c r="A396" s="4" t="s">
        <v>88</v>
      </c>
      <c r="B396" s="4" t="s">
        <v>70</v>
      </c>
      <c r="C396" s="3" t="s">
        <v>8</v>
      </c>
      <c r="D396" s="3" t="s">
        <v>482</v>
      </c>
      <c r="E396" s="3" t="s">
        <v>11</v>
      </c>
      <c r="F396" s="4" t="s">
        <v>483</v>
      </c>
      <c r="G396" s="5">
        <v>724066</v>
      </c>
      <c r="H396" s="5">
        <v>0</v>
      </c>
      <c r="I396" s="5">
        <v>724066</v>
      </c>
      <c r="J396" s="4" t="s">
        <v>567</v>
      </c>
      <c r="K396" s="4" t="s">
        <v>23</v>
      </c>
    </row>
    <row r="397" spans="1:11" ht="36">
      <c r="A397" s="4" t="s">
        <v>88</v>
      </c>
      <c r="B397" s="4" t="s">
        <v>70</v>
      </c>
      <c r="C397" s="3" t="s">
        <v>8</v>
      </c>
      <c r="D397" s="3" t="s">
        <v>805</v>
      </c>
      <c r="E397" s="3" t="s">
        <v>11</v>
      </c>
      <c r="F397" s="4" t="s">
        <v>806</v>
      </c>
      <c r="G397" s="5">
        <v>1414620</v>
      </c>
      <c r="H397" s="5">
        <v>0</v>
      </c>
      <c r="I397" s="5">
        <v>1414620</v>
      </c>
      <c r="J397" s="4" t="s">
        <v>545</v>
      </c>
      <c r="K397" s="4" t="s">
        <v>546</v>
      </c>
    </row>
    <row r="398" spans="1:11" ht="60">
      <c r="A398" s="4" t="s">
        <v>88</v>
      </c>
      <c r="B398" s="4" t="s">
        <v>70</v>
      </c>
      <c r="C398" s="3" t="s">
        <v>8</v>
      </c>
      <c r="D398" s="3" t="s">
        <v>807</v>
      </c>
      <c r="E398" s="3" t="s">
        <v>11</v>
      </c>
      <c r="F398" s="4" t="s">
        <v>808</v>
      </c>
      <c r="G398" s="5">
        <v>1598705</v>
      </c>
      <c r="H398" s="5">
        <v>0</v>
      </c>
      <c r="I398" s="5">
        <v>1598705</v>
      </c>
      <c r="J398" s="4" t="s">
        <v>540</v>
      </c>
      <c r="K398" s="4" t="s">
        <v>541</v>
      </c>
    </row>
    <row r="399" spans="1:11" ht="24">
      <c r="A399" s="4" t="s">
        <v>88</v>
      </c>
      <c r="B399" s="4" t="s">
        <v>113</v>
      </c>
      <c r="C399" s="3" t="s">
        <v>8</v>
      </c>
      <c r="D399" s="3" t="s">
        <v>142</v>
      </c>
      <c r="E399" s="3" t="s">
        <v>11</v>
      </c>
      <c r="F399" s="4" t="s">
        <v>143</v>
      </c>
      <c r="G399" s="5">
        <v>50000</v>
      </c>
      <c r="H399" s="5">
        <v>0</v>
      </c>
      <c r="I399" s="5">
        <v>50000</v>
      </c>
      <c r="J399" s="4" t="s">
        <v>22</v>
      </c>
      <c r="K399" s="4" t="s">
        <v>23</v>
      </c>
    </row>
    <row r="400" spans="1:11" ht="24">
      <c r="A400" s="4" t="s">
        <v>88</v>
      </c>
      <c r="B400" s="4" t="s">
        <v>113</v>
      </c>
      <c r="C400" s="3" t="s">
        <v>8</v>
      </c>
      <c r="D400" s="3" t="s">
        <v>144</v>
      </c>
      <c r="E400" s="3" t="s">
        <v>11</v>
      </c>
      <c r="F400" s="4" t="s">
        <v>145</v>
      </c>
      <c r="G400" s="5">
        <v>169896</v>
      </c>
      <c r="H400" s="5">
        <v>0</v>
      </c>
      <c r="I400" s="5">
        <v>169896</v>
      </c>
      <c r="J400" s="4" t="s">
        <v>22</v>
      </c>
      <c r="K400" s="4" t="s">
        <v>23</v>
      </c>
    </row>
    <row r="401" spans="1:11" ht="24">
      <c r="A401" s="4" t="s">
        <v>88</v>
      </c>
      <c r="B401" s="4" t="s">
        <v>113</v>
      </c>
      <c r="C401" s="3" t="s">
        <v>8</v>
      </c>
      <c r="D401" s="3" t="s">
        <v>144</v>
      </c>
      <c r="E401" s="3" t="s">
        <v>10</v>
      </c>
      <c r="F401" s="4" t="s">
        <v>145</v>
      </c>
      <c r="G401" s="5">
        <v>119461</v>
      </c>
      <c r="H401" s="5">
        <v>0</v>
      </c>
      <c r="I401" s="5">
        <v>119461</v>
      </c>
      <c r="J401" s="4" t="s">
        <v>22</v>
      </c>
      <c r="K401" s="4" t="s">
        <v>23</v>
      </c>
    </row>
    <row r="402" spans="1:11" ht="24">
      <c r="A402" s="4" t="s">
        <v>88</v>
      </c>
      <c r="B402" s="4" t="s">
        <v>113</v>
      </c>
      <c r="C402" s="3" t="s">
        <v>8</v>
      </c>
      <c r="D402" s="3" t="s">
        <v>144</v>
      </c>
      <c r="E402" s="3" t="s">
        <v>14</v>
      </c>
      <c r="F402" s="4" t="s">
        <v>145</v>
      </c>
      <c r="G402" s="5">
        <v>61248</v>
      </c>
      <c r="H402" s="5">
        <v>0</v>
      </c>
      <c r="I402" s="5">
        <v>61248</v>
      </c>
      <c r="J402" s="4" t="s">
        <v>22</v>
      </c>
      <c r="K402" s="4" t="s">
        <v>23</v>
      </c>
    </row>
    <row r="403" spans="1:11" ht="15">
      <c r="A403" s="4" t="s">
        <v>88</v>
      </c>
      <c r="B403" s="4" t="s">
        <v>113</v>
      </c>
      <c r="C403" s="3" t="s">
        <v>8</v>
      </c>
      <c r="D403" s="3" t="s">
        <v>146</v>
      </c>
      <c r="E403" s="3" t="s">
        <v>11</v>
      </c>
      <c r="F403" s="4" t="s">
        <v>147</v>
      </c>
      <c r="G403" s="5">
        <v>100000</v>
      </c>
      <c r="H403" s="5">
        <v>0</v>
      </c>
      <c r="I403" s="5">
        <v>100000</v>
      </c>
      <c r="J403" s="4" t="s">
        <v>22</v>
      </c>
      <c r="K403" s="4" t="s">
        <v>23</v>
      </c>
    </row>
    <row r="404" spans="1:11" ht="15">
      <c r="A404" s="4" t="s">
        <v>88</v>
      </c>
      <c r="B404" s="4" t="s">
        <v>113</v>
      </c>
      <c r="C404" s="3" t="s">
        <v>8</v>
      </c>
      <c r="D404" s="3" t="s">
        <v>148</v>
      </c>
      <c r="E404" s="3" t="s">
        <v>11</v>
      </c>
      <c r="F404" s="4" t="s">
        <v>149</v>
      </c>
      <c r="G404" s="5">
        <v>7000</v>
      </c>
      <c r="H404" s="5">
        <v>0</v>
      </c>
      <c r="I404" s="5">
        <v>7000</v>
      </c>
      <c r="J404" s="4" t="s">
        <v>22</v>
      </c>
      <c r="K404" s="4" t="s">
        <v>23</v>
      </c>
    </row>
    <row r="405" spans="1:11" ht="15">
      <c r="A405" s="4" t="s">
        <v>88</v>
      </c>
      <c r="B405" s="4" t="s">
        <v>113</v>
      </c>
      <c r="C405" s="3" t="s">
        <v>8</v>
      </c>
      <c r="D405" s="3" t="s">
        <v>150</v>
      </c>
      <c r="E405" s="3" t="s">
        <v>11</v>
      </c>
      <c r="F405" s="4" t="s">
        <v>809</v>
      </c>
      <c r="G405" s="5">
        <v>11621</v>
      </c>
      <c r="H405" s="5">
        <v>0</v>
      </c>
      <c r="I405" s="5">
        <v>11621</v>
      </c>
      <c r="J405" s="4" t="s">
        <v>22</v>
      </c>
      <c r="K405" s="4" t="s">
        <v>23</v>
      </c>
    </row>
    <row r="406" spans="1:11" ht="24">
      <c r="A406" s="4" t="s">
        <v>88</v>
      </c>
      <c r="B406" s="4" t="s">
        <v>113</v>
      </c>
      <c r="C406" s="3" t="s">
        <v>8</v>
      </c>
      <c r="D406" s="3" t="s">
        <v>151</v>
      </c>
      <c r="E406" s="3" t="s">
        <v>11</v>
      </c>
      <c r="F406" s="4" t="s">
        <v>810</v>
      </c>
      <c r="G406" s="5">
        <v>60000</v>
      </c>
      <c r="H406" s="5">
        <v>0</v>
      </c>
      <c r="I406" s="5">
        <v>60000</v>
      </c>
      <c r="J406" s="4" t="s">
        <v>22</v>
      </c>
      <c r="K406" s="4" t="s">
        <v>23</v>
      </c>
    </row>
    <row r="407" spans="1:11" ht="24">
      <c r="A407" s="4" t="s">
        <v>88</v>
      </c>
      <c r="B407" s="4" t="s">
        <v>113</v>
      </c>
      <c r="C407" s="3" t="s">
        <v>8</v>
      </c>
      <c r="D407" s="3" t="s">
        <v>152</v>
      </c>
      <c r="E407" s="3" t="s">
        <v>11</v>
      </c>
      <c r="F407" s="4" t="s">
        <v>153</v>
      </c>
      <c r="G407" s="5">
        <v>8000</v>
      </c>
      <c r="H407" s="5">
        <v>0</v>
      </c>
      <c r="I407" s="5">
        <v>8000</v>
      </c>
      <c r="J407" s="4" t="s">
        <v>22</v>
      </c>
      <c r="K407" s="4" t="s">
        <v>23</v>
      </c>
    </row>
    <row r="408" spans="7:9" ht="15">
      <c r="G408" s="12">
        <f>SUM(G4:G407)</f>
        <v>3261930684</v>
      </c>
      <c r="H408" s="12">
        <f>SUM(H4:H407)</f>
        <v>0</v>
      </c>
      <c r="I408" s="12">
        <f>SUM(I4:I407)</f>
        <v>3261930684</v>
      </c>
    </row>
  </sheetData>
  <sheetProtection/>
  <mergeCells count="1">
    <mergeCell ref="B1:J1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5"/>
  <sheetViews>
    <sheetView zoomScalePageLayoutView="0" workbookViewId="0" topLeftCell="C1">
      <selection activeCell="E318" sqref="E318:J318"/>
    </sheetView>
  </sheetViews>
  <sheetFormatPr defaultColWidth="11.421875" defaultRowHeight="15"/>
  <cols>
    <col min="1" max="1" width="29.57421875" style="16" customWidth="1"/>
    <col min="2" max="2" width="7.28125" style="16" customWidth="1"/>
    <col min="3" max="3" width="13.00390625" style="16" customWidth="1"/>
    <col min="4" max="4" width="59.421875" style="16" customWidth="1"/>
    <col min="5" max="12" width="13.7109375" style="16" customWidth="1"/>
    <col min="13" max="13" width="19.7109375" style="16" customWidth="1"/>
    <col min="14" max="14" width="49.7109375" style="16" bestFit="1" customWidth="1"/>
    <col min="15" max="15" width="20.00390625" style="16" bestFit="1" customWidth="1"/>
    <col min="16" max="16" width="19.7109375" style="16" customWidth="1"/>
    <col min="17" max="17" width="49.7109375" style="16" bestFit="1" customWidth="1"/>
    <col min="18" max="18" width="20.00390625" style="16" bestFit="1" customWidth="1"/>
    <col min="19" max="19" width="19.7109375" style="16" bestFit="1" customWidth="1"/>
    <col min="20" max="20" width="49.7109375" style="16" bestFit="1" customWidth="1"/>
    <col min="21" max="21" width="20.00390625" style="16" bestFit="1" customWidth="1"/>
    <col min="22" max="22" width="19.7109375" style="16" bestFit="1" customWidth="1"/>
    <col min="23" max="23" width="54.7109375" style="16" bestFit="1" customWidth="1"/>
    <col min="24" max="24" width="25.00390625" style="16" bestFit="1" customWidth="1"/>
    <col min="25" max="25" width="24.7109375" style="16" bestFit="1" customWidth="1"/>
    <col min="26" max="16384" width="11.421875" style="16" customWidth="1"/>
  </cols>
  <sheetData>
    <row r="1" spans="1:13" ht="15">
      <c r="A1" s="15" t="s">
        <v>155</v>
      </c>
      <c r="E1" s="15" t="s">
        <v>157</v>
      </c>
      <c r="M1"/>
    </row>
    <row r="2" spans="1:13" ht="15">
      <c r="A2" s="15" t="s">
        <v>156</v>
      </c>
      <c r="B2" s="18" t="s">
        <v>2</v>
      </c>
      <c r="C2" s="18" t="s">
        <v>4</v>
      </c>
      <c r="D2" s="19" t="s">
        <v>5</v>
      </c>
      <c r="E2" s="20" t="s">
        <v>9</v>
      </c>
      <c r="F2" s="20" t="s">
        <v>11</v>
      </c>
      <c r="G2" s="20" t="s">
        <v>12</v>
      </c>
      <c r="H2" s="20" t="s">
        <v>10</v>
      </c>
      <c r="I2" s="20" t="s">
        <v>130</v>
      </c>
      <c r="J2" s="20" t="s">
        <v>14</v>
      </c>
      <c r="K2" s="20" t="s">
        <v>568</v>
      </c>
      <c r="L2" s="20" t="s">
        <v>466</v>
      </c>
      <c r="M2"/>
    </row>
    <row r="3" spans="1:13" ht="15">
      <c r="A3" s="17" t="s">
        <v>112</v>
      </c>
      <c r="B3" s="24"/>
      <c r="C3" s="21"/>
      <c r="D3" s="21"/>
      <c r="E3" s="22"/>
      <c r="F3" s="22"/>
      <c r="G3" s="22"/>
      <c r="H3" s="22"/>
      <c r="I3" s="22"/>
      <c r="J3" s="22"/>
      <c r="K3" s="22">
        <v>295780655</v>
      </c>
      <c r="L3" s="22">
        <v>295780655</v>
      </c>
      <c r="M3"/>
    </row>
    <row r="4" spans="1:13" ht="15">
      <c r="A4" s="17" t="s">
        <v>811</v>
      </c>
      <c r="B4" s="17" t="s">
        <v>8</v>
      </c>
      <c r="C4" s="17" t="s">
        <v>812</v>
      </c>
      <c r="D4" s="17" t="s">
        <v>569</v>
      </c>
      <c r="E4" s="22"/>
      <c r="F4" s="22"/>
      <c r="G4" s="22"/>
      <c r="H4" s="22"/>
      <c r="I4" s="22"/>
      <c r="J4" s="22"/>
      <c r="K4" s="22">
        <v>295780655</v>
      </c>
      <c r="L4" s="22">
        <v>295780655</v>
      </c>
      <c r="M4"/>
    </row>
    <row r="5" spans="1:13" ht="15">
      <c r="A5" s="17" t="s">
        <v>75</v>
      </c>
      <c r="B5" s="24"/>
      <c r="C5" s="21"/>
      <c r="D5" s="21"/>
      <c r="E5" s="22">
        <v>100</v>
      </c>
      <c r="F5" s="22">
        <v>7920537</v>
      </c>
      <c r="G5" s="22"/>
      <c r="H5" s="22">
        <v>55803714</v>
      </c>
      <c r="I5" s="22"/>
      <c r="J5" s="22">
        <v>420938</v>
      </c>
      <c r="K5" s="22">
        <v>71172978</v>
      </c>
      <c r="L5" s="22">
        <v>135318267</v>
      </c>
      <c r="M5"/>
    </row>
    <row r="6" spans="1:13" ht="25.5">
      <c r="A6" s="17" t="s">
        <v>72</v>
      </c>
      <c r="B6" s="25" t="s">
        <v>8</v>
      </c>
      <c r="C6" s="17" t="s">
        <v>575</v>
      </c>
      <c r="D6" s="17" t="s">
        <v>576</v>
      </c>
      <c r="E6" s="22"/>
      <c r="F6" s="22"/>
      <c r="G6" s="22"/>
      <c r="H6" s="22">
        <v>1730000</v>
      </c>
      <c r="I6" s="22"/>
      <c r="J6" s="22"/>
      <c r="K6" s="22"/>
      <c r="L6" s="22">
        <v>1730000</v>
      </c>
      <c r="M6"/>
    </row>
    <row r="7" spans="1:13" ht="25.5">
      <c r="A7" s="17" t="s">
        <v>76</v>
      </c>
      <c r="B7" s="17" t="s">
        <v>8</v>
      </c>
      <c r="C7" s="17" t="s">
        <v>577</v>
      </c>
      <c r="D7" s="17" t="s">
        <v>813</v>
      </c>
      <c r="E7" s="22"/>
      <c r="F7" s="22">
        <v>259431</v>
      </c>
      <c r="G7" s="22"/>
      <c r="H7" s="22"/>
      <c r="I7" s="22"/>
      <c r="J7" s="22"/>
      <c r="K7" s="22"/>
      <c r="L7" s="22">
        <v>259431</v>
      </c>
      <c r="M7"/>
    </row>
    <row r="8" spans="3:13" ht="15">
      <c r="C8" s="17" t="s">
        <v>578</v>
      </c>
      <c r="D8" s="17" t="s">
        <v>579</v>
      </c>
      <c r="E8" s="22"/>
      <c r="F8" s="22"/>
      <c r="G8" s="22"/>
      <c r="H8" s="22">
        <v>40000</v>
      </c>
      <c r="I8" s="22"/>
      <c r="J8" s="22">
        <v>200</v>
      </c>
      <c r="K8" s="22"/>
      <c r="L8" s="22">
        <v>40200</v>
      </c>
      <c r="M8"/>
    </row>
    <row r="9" spans="1:13" ht="25.5">
      <c r="A9" s="17" t="s">
        <v>77</v>
      </c>
      <c r="B9" s="17" t="s">
        <v>8</v>
      </c>
      <c r="C9" s="23" t="s">
        <v>78</v>
      </c>
      <c r="D9" s="23" t="s">
        <v>89</v>
      </c>
      <c r="E9" s="22"/>
      <c r="F9" s="22">
        <v>43701</v>
      </c>
      <c r="G9" s="22"/>
      <c r="H9" s="22"/>
      <c r="I9" s="22"/>
      <c r="J9" s="22"/>
      <c r="K9" s="22"/>
      <c r="L9" s="22">
        <v>43701</v>
      </c>
      <c r="M9"/>
    </row>
    <row r="10" spans="3:13" ht="25.5">
      <c r="C10" s="23" t="s">
        <v>101</v>
      </c>
      <c r="D10" s="23" t="s">
        <v>102</v>
      </c>
      <c r="E10" s="22"/>
      <c r="F10" s="22">
        <v>50851</v>
      </c>
      <c r="G10" s="22"/>
      <c r="H10" s="22"/>
      <c r="I10" s="22"/>
      <c r="J10" s="22"/>
      <c r="K10" s="22"/>
      <c r="L10" s="22">
        <v>50851</v>
      </c>
      <c r="M10"/>
    </row>
    <row r="11" spans="3:13" ht="15">
      <c r="C11" s="17" t="s">
        <v>584</v>
      </c>
      <c r="D11" s="17" t="s">
        <v>585</v>
      </c>
      <c r="E11" s="22"/>
      <c r="F11" s="22">
        <v>27794</v>
      </c>
      <c r="G11" s="22"/>
      <c r="H11" s="22">
        <v>408075</v>
      </c>
      <c r="I11" s="22"/>
      <c r="J11" s="22"/>
      <c r="K11" s="22"/>
      <c r="L11" s="22">
        <v>435869</v>
      </c>
      <c r="M11"/>
    </row>
    <row r="12" spans="1:13" ht="25.5">
      <c r="A12" s="17" t="s">
        <v>79</v>
      </c>
      <c r="B12" s="17" t="s">
        <v>8</v>
      </c>
      <c r="C12" s="23" t="s">
        <v>103</v>
      </c>
      <c r="D12" s="23" t="s">
        <v>104</v>
      </c>
      <c r="E12" s="22"/>
      <c r="F12" s="22">
        <v>21847</v>
      </c>
      <c r="G12" s="22"/>
      <c r="H12" s="22"/>
      <c r="I12" s="22"/>
      <c r="J12" s="22"/>
      <c r="K12" s="22"/>
      <c r="L12" s="22">
        <v>21847</v>
      </c>
      <c r="M12"/>
    </row>
    <row r="13" spans="1:13" ht="15">
      <c r="A13" s="17" t="s">
        <v>80</v>
      </c>
      <c r="B13" s="17" t="s">
        <v>8</v>
      </c>
      <c r="C13" s="17" t="s">
        <v>588</v>
      </c>
      <c r="D13" s="17" t="s">
        <v>589</v>
      </c>
      <c r="E13" s="22"/>
      <c r="F13" s="22">
        <v>719850</v>
      </c>
      <c r="G13" s="22"/>
      <c r="H13" s="22"/>
      <c r="I13" s="22"/>
      <c r="J13" s="22"/>
      <c r="K13" s="22"/>
      <c r="L13" s="22">
        <v>719850</v>
      </c>
      <c r="M13"/>
    </row>
    <row r="14" spans="1:13" ht="25.5">
      <c r="A14" s="17" t="s">
        <v>81</v>
      </c>
      <c r="B14" s="17" t="s">
        <v>8</v>
      </c>
      <c r="C14" s="23" t="s">
        <v>15</v>
      </c>
      <c r="D14" s="23" t="s">
        <v>90</v>
      </c>
      <c r="E14" s="22"/>
      <c r="F14" s="22"/>
      <c r="G14" s="22"/>
      <c r="H14" s="22">
        <v>90000</v>
      </c>
      <c r="I14" s="22"/>
      <c r="J14" s="22"/>
      <c r="K14" s="22"/>
      <c r="L14" s="22">
        <v>90000</v>
      </c>
      <c r="M14"/>
    </row>
    <row r="15" spans="3:13" ht="25.5">
      <c r="C15" s="23" t="s">
        <v>16</v>
      </c>
      <c r="D15" s="23" t="s">
        <v>91</v>
      </c>
      <c r="E15" s="22"/>
      <c r="F15" s="22"/>
      <c r="G15" s="22"/>
      <c r="H15" s="22">
        <v>205000</v>
      </c>
      <c r="I15" s="22"/>
      <c r="J15" s="22"/>
      <c r="K15" s="22"/>
      <c r="L15" s="22">
        <v>205000</v>
      </c>
      <c r="M15"/>
    </row>
    <row r="16" spans="3:13" ht="15">
      <c r="C16" s="23" t="s">
        <v>92</v>
      </c>
      <c r="D16" s="23" t="s">
        <v>93</v>
      </c>
      <c r="E16" s="22"/>
      <c r="F16" s="22">
        <v>592915</v>
      </c>
      <c r="G16" s="22"/>
      <c r="H16" s="22">
        <v>14642358</v>
      </c>
      <c r="I16" s="22"/>
      <c r="J16" s="22">
        <v>26000</v>
      </c>
      <c r="K16" s="22"/>
      <c r="L16" s="22">
        <v>15261273</v>
      </c>
      <c r="M16"/>
    </row>
    <row r="17" spans="3:13" ht="25.5">
      <c r="C17" s="17" t="s">
        <v>492</v>
      </c>
      <c r="D17" s="17" t="s">
        <v>603</v>
      </c>
      <c r="E17" s="22"/>
      <c r="F17" s="22">
        <v>142804</v>
      </c>
      <c r="G17" s="22"/>
      <c r="H17" s="22"/>
      <c r="I17" s="22"/>
      <c r="J17" s="22"/>
      <c r="K17" s="22"/>
      <c r="L17" s="22">
        <v>142804</v>
      </c>
      <c r="M17"/>
    </row>
    <row r="18" spans="3:13" ht="15">
      <c r="C18" s="17" t="s">
        <v>604</v>
      </c>
      <c r="D18" s="17" t="s">
        <v>605</v>
      </c>
      <c r="E18" s="22"/>
      <c r="F18" s="22">
        <v>502704</v>
      </c>
      <c r="G18" s="22"/>
      <c r="H18" s="22"/>
      <c r="I18" s="22"/>
      <c r="J18" s="22"/>
      <c r="K18" s="22"/>
      <c r="L18" s="22">
        <v>502704</v>
      </c>
      <c r="M18"/>
    </row>
    <row r="19" spans="3:13" ht="25.5">
      <c r="C19" s="17" t="s">
        <v>606</v>
      </c>
      <c r="D19" s="17" t="s">
        <v>607</v>
      </c>
      <c r="E19" s="22"/>
      <c r="F19" s="22">
        <v>747562</v>
      </c>
      <c r="G19" s="22"/>
      <c r="H19" s="22"/>
      <c r="I19" s="22"/>
      <c r="J19" s="22"/>
      <c r="K19" s="22"/>
      <c r="L19" s="22">
        <v>747562</v>
      </c>
      <c r="M19"/>
    </row>
    <row r="20" spans="3:13" ht="25.5">
      <c r="C20" s="17" t="s">
        <v>608</v>
      </c>
      <c r="D20" s="17" t="s">
        <v>609</v>
      </c>
      <c r="E20" s="22"/>
      <c r="F20" s="22">
        <v>150000</v>
      </c>
      <c r="G20" s="22"/>
      <c r="H20" s="22">
        <v>2450000</v>
      </c>
      <c r="I20" s="22"/>
      <c r="J20" s="22">
        <v>2700</v>
      </c>
      <c r="K20" s="22"/>
      <c r="L20" s="22">
        <v>2602700</v>
      </c>
      <c r="M20"/>
    </row>
    <row r="21" spans="3:13" ht="15">
      <c r="C21" s="17" t="s">
        <v>610</v>
      </c>
      <c r="D21" s="17" t="s">
        <v>611</v>
      </c>
      <c r="E21" s="22"/>
      <c r="F21" s="22"/>
      <c r="G21" s="22"/>
      <c r="H21" s="22">
        <v>1400000</v>
      </c>
      <c r="I21" s="22"/>
      <c r="J21" s="22"/>
      <c r="K21" s="22"/>
      <c r="L21" s="22">
        <v>1400000</v>
      </c>
      <c r="M21"/>
    </row>
    <row r="22" spans="1:13" ht="15">
      <c r="A22" s="17" t="s">
        <v>17</v>
      </c>
      <c r="B22" s="17" t="s">
        <v>8</v>
      </c>
      <c r="C22" s="23" t="s">
        <v>124</v>
      </c>
      <c r="D22" s="17" t="s">
        <v>624</v>
      </c>
      <c r="E22" s="22"/>
      <c r="F22" s="22"/>
      <c r="G22" s="22"/>
      <c r="H22" s="22">
        <v>215000</v>
      </c>
      <c r="I22" s="22"/>
      <c r="J22" s="22"/>
      <c r="K22" s="22"/>
      <c r="L22" s="22">
        <v>215000</v>
      </c>
      <c r="M22"/>
    </row>
    <row r="23" spans="3:13" ht="25.5">
      <c r="C23" s="17" t="s">
        <v>622</v>
      </c>
      <c r="D23" s="17" t="s">
        <v>623</v>
      </c>
      <c r="E23" s="22"/>
      <c r="F23" s="22">
        <v>367661</v>
      </c>
      <c r="G23" s="22"/>
      <c r="H23" s="22">
        <v>3509164</v>
      </c>
      <c r="I23" s="22"/>
      <c r="J23" s="22"/>
      <c r="K23" s="22"/>
      <c r="L23" s="22">
        <v>3876825</v>
      </c>
      <c r="M23"/>
    </row>
    <row r="24" spans="3:13" ht="25.5">
      <c r="C24" s="17" t="s">
        <v>625</v>
      </c>
      <c r="D24" s="17" t="s">
        <v>626</v>
      </c>
      <c r="E24" s="22"/>
      <c r="F24" s="22">
        <v>45589</v>
      </c>
      <c r="G24" s="22"/>
      <c r="H24" s="22"/>
      <c r="I24" s="22"/>
      <c r="J24" s="22"/>
      <c r="K24" s="22"/>
      <c r="L24" s="22">
        <v>45589</v>
      </c>
      <c r="M24"/>
    </row>
    <row r="25" spans="3:13" ht="25.5">
      <c r="C25" s="17" t="s">
        <v>627</v>
      </c>
      <c r="D25" s="17" t="s">
        <v>628</v>
      </c>
      <c r="E25" s="22"/>
      <c r="F25" s="22">
        <v>75000</v>
      </c>
      <c r="G25" s="22"/>
      <c r="H25" s="22">
        <v>400000</v>
      </c>
      <c r="I25" s="22"/>
      <c r="J25" s="22"/>
      <c r="K25" s="22"/>
      <c r="L25" s="22">
        <v>475000</v>
      </c>
      <c r="M25"/>
    </row>
    <row r="26" spans="1:13" ht="25.5">
      <c r="A26" s="17" t="s">
        <v>82</v>
      </c>
      <c r="B26" s="17" t="s">
        <v>8</v>
      </c>
      <c r="C26" s="17" t="s">
        <v>673</v>
      </c>
      <c r="D26" s="17" t="s">
        <v>674</v>
      </c>
      <c r="E26" s="22"/>
      <c r="F26" s="22"/>
      <c r="G26" s="22"/>
      <c r="H26" s="22">
        <v>800000</v>
      </c>
      <c r="I26" s="22"/>
      <c r="J26" s="22">
        <v>3000</v>
      </c>
      <c r="K26" s="22"/>
      <c r="L26" s="22">
        <v>803000</v>
      </c>
      <c r="M26"/>
    </row>
    <row r="27" spans="1:13" ht="25.5">
      <c r="A27" s="17" t="s">
        <v>83</v>
      </c>
      <c r="B27" s="17" t="s">
        <v>8</v>
      </c>
      <c r="C27" s="17" t="s">
        <v>675</v>
      </c>
      <c r="D27" s="17" t="s">
        <v>676</v>
      </c>
      <c r="E27" s="22"/>
      <c r="F27" s="22"/>
      <c r="G27" s="22"/>
      <c r="H27" s="22">
        <v>65000</v>
      </c>
      <c r="I27" s="22"/>
      <c r="J27" s="22">
        <v>650</v>
      </c>
      <c r="K27" s="22"/>
      <c r="L27" s="22">
        <v>65650</v>
      </c>
      <c r="M27"/>
    </row>
    <row r="28" spans="1:13" ht="25.5">
      <c r="A28" s="17" t="s">
        <v>45</v>
      </c>
      <c r="B28" s="17" t="s">
        <v>13</v>
      </c>
      <c r="C28" s="17" t="s">
        <v>687</v>
      </c>
      <c r="D28" s="17" t="s">
        <v>688</v>
      </c>
      <c r="E28" s="22"/>
      <c r="F28" s="22">
        <v>160340</v>
      </c>
      <c r="G28" s="22"/>
      <c r="H28" s="22"/>
      <c r="I28" s="22"/>
      <c r="J28" s="22"/>
      <c r="K28" s="22"/>
      <c r="L28" s="22">
        <v>160340</v>
      </c>
      <c r="M28"/>
    </row>
    <row r="29" spans="2:13" ht="25.5">
      <c r="B29" s="17" t="s">
        <v>8</v>
      </c>
      <c r="C29" s="17" t="s">
        <v>689</v>
      </c>
      <c r="D29" s="17" t="s">
        <v>690</v>
      </c>
      <c r="E29" s="22"/>
      <c r="F29" s="22">
        <v>206659</v>
      </c>
      <c r="G29" s="22"/>
      <c r="H29" s="22">
        <v>2006772</v>
      </c>
      <c r="I29" s="22"/>
      <c r="J29" s="22">
        <v>1281</v>
      </c>
      <c r="K29" s="22"/>
      <c r="L29" s="22">
        <v>2214712</v>
      </c>
      <c r="M29"/>
    </row>
    <row r="30" spans="3:13" ht="15">
      <c r="C30" s="17" t="s">
        <v>691</v>
      </c>
      <c r="D30" s="17" t="s">
        <v>692</v>
      </c>
      <c r="E30" s="22"/>
      <c r="F30" s="22"/>
      <c r="G30" s="22"/>
      <c r="H30" s="22">
        <v>247762</v>
      </c>
      <c r="I30" s="22"/>
      <c r="J30" s="22"/>
      <c r="K30" s="22"/>
      <c r="L30" s="22">
        <v>247762</v>
      </c>
      <c r="M30"/>
    </row>
    <row r="31" spans="3:13" ht="25.5">
      <c r="C31" s="17" t="s">
        <v>693</v>
      </c>
      <c r="D31" s="17" t="s">
        <v>694</v>
      </c>
      <c r="E31" s="22"/>
      <c r="F31" s="22">
        <v>290860</v>
      </c>
      <c r="G31" s="22"/>
      <c r="H31" s="22">
        <v>4648237</v>
      </c>
      <c r="I31" s="22"/>
      <c r="J31" s="22">
        <v>21141</v>
      </c>
      <c r="K31" s="22"/>
      <c r="L31" s="22">
        <v>4960238</v>
      </c>
      <c r="M31"/>
    </row>
    <row r="32" spans="1:13" ht="15">
      <c r="A32" s="17" t="s">
        <v>84</v>
      </c>
      <c r="B32" s="17" t="s">
        <v>8</v>
      </c>
      <c r="C32" s="23" t="s">
        <v>105</v>
      </c>
      <c r="D32" s="17" t="s">
        <v>705</v>
      </c>
      <c r="E32" s="22"/>
      <c r="F32" s="22">
        <v>15000</v>
      </c>
      <c r="G32" s="22"/>
      <c r="H32" s="22">
        <v>400709</v>
      </c>
      <c r="I32" s="22"/>
      <c r="J32" s="22">
        <v>416</v>
      </c>
      <c r="K32" s="22"/>
      <c r="L32" s="22">
        <v>416125</v>
      </c>
      <c r="M32"/>
    </row>
    <row r="33" spans="3:13" ht="25.5">
      <c r="C33" s="23" t="s">
        <v>98</v>
      </c>
      <c r="D33" s="23" t="s">
        <v>99</v>
      </c>
      <c r="E33" s="22"/>
      <c r="F33" s="22">
        <v>28540</v>
      </c>
      <c r="G33" s="22"/>
      <c r="H33" s="22"/>
      <c r="I33" s="22"/>
      <c r="J33" s="22"/>
      <c r="K33" s="22"/>
      <c r="L33" s="22">
        <v>28540</v>
      </c>
      <c r="M33"/>
    </row>
    <row r="34" spans="3:13" ht="15">
      <c r="C34" s="17" t="s">
        <v>706</v>
      </c>
      <c r="D34" s="17" t="s">
        <v>707</v>
      </c>
      <c r="E34" s="22"/>
      <c r="F34" s="22">
        <v>74654</v>
      </c>
      <c r="G34" s="22"/>
      <c r="H34" s="22"/>
      <c r="I34" s="22"/>
      <c r="J34" s="22"/>
      <c r="K34" s="22"/>
      <c r="L34" s="22">
        <v>74654</v>
      </c>
      <c r="M34"/>
    </row>
    <row r="35" spans="3:13" ht="25.5">
      <c r="C35" s="17" t="s">
        <v>708</v>
      </c>
      <c r="D35" s="17" t="s">
        <v>709</v>
      </c>
      <c r="E35" s="22"/>
      <c r="F35" s="22">
        <v>9796</v>
      </c>
      <c r="G35" s="22"/>
      <c r="H35" s="22"/>
      <c r="I35" s="22"/>
      <c r="J35" s="22"/>
      <c r="K35" s="22"/>
      <c r="L35" s="22">
        <v>9796</v>
      </c>
      <c r="M35"/>
    </row>
    <row r="36" spans="1:13" ht="15">
      <c r="A36" s="17" t="s">
        <v>85</v>
      </c>
      <c r="B36" s="17" t="s">
        <v>8</v>
      </c>
      <c r="C36" s="23" t="s">
        <v>18</v>
      </c>
      <c r="D36" s="23" t="s">
        <v>94</v>
      </c>
      <c r="E36" s="22"/>
      <c r="F36" s="22"/>
      <c r="G36" s="22"/>
      <c r="H36" s="22"/>
      <c r="I36" s="22"/>
      <c r="J36" s="22">
        <v>33818</v>
      </c>
      <c r="K36" s="22"/>
      <c r="L36" s="22">
        <v>33818</v>
      </c>
      <c r="M36"/>
    </row>
    <row r="37" spans="3:13" ht="15">
      <c r="C37" s="23" t="s">
        <v>375</v>
      </c>
      <c r="D37" s="17" t="s">
        <v>716</v>
      </c>
      <c r="E37" s="22"/>
      <c r="F37" s="22">
        <v>10</v>
      </c>
      <c r="G37" s="22"/>
      <c r="H37" s="22"/>
      <c r="I37" s="22"/>
      <c r="J37" s="22"/>
      <c r="K37" s="22"/>
      <c r="L37" s="22">
        <v>10</v>
      </c>
      <c r="M37"/>
    </row>
    <row r="38" spans="3:13" ht="15">
      <c r="C38" s="17" t="s">
        <v>717</v>
      </c>
      <c r="D38" s="17" t="s">
        <v>718</v>
      </c>
      <c r="E38" s="22"/>
      <c r="F38" s="22">
        <v>42049</v>
      </c>
      <c r="G38" s="22"/>
      <c r="H38" s="22">
        <v>342270</v>
      </c>
      <c r="I38" s="22"/>
      <c r="J38" s="22"/>
      <c r="K38" s="22"/>
      <c r="L38" s="22">
        <v>384319</v>
      </c>
      <c r="M38"/>
    </row>
    <row r="39" spans="1:13" ht="25.5">
      <c r="A39" s="17" t="s">
        <v>52</v>
      </c>
      <c r="B39" s="17" t="s">
        <v>8</v>
      </c>
      <c r="C39" s="23" t="s">
        <v>19</v>
      </c>
      <c r="D39" s="23" t="s">
        <v>95</v>
      </c>
      <c r="E39" s="22"/>
      <c r="F39" s="22"/>
      <c r="G39" s="22"/>
      <c r="H39" s="22"/>
      <c r="I39" s="22"/>
      <c r="J39" s="22">
        <v>299000</v>
      </c>
      <c r="K39" s="22"/>
      <c r="L39" s="22">
        <v>299000</v>
      </c>
      <c r="M39"/>
    </row>
    <row r="40" spans="3:13" ht="15">
      <c r="C40" s="23" t="s">
        <v>20</v>
      </c>
      <c r="D40" s="23" t="s">
        <v>96</v>
      </c>
      <c r="E40" s="22"/>
      <c r="F40" s="22"/>
      <c r="G40" s="22"/>
      <c r="H40" s="22">
        <v>230000</v>
      </c>
      <c r="I40" s="22"/>
      <c r="J40" s="22"/>
      <c r="K40" s="22"/>
      <c r="L40" s="22">
        <v>230000</v>
      </c>
      <c r="M40"/>
    </row>
    <row r="41" spans="3:13" ht="15">
      <c r="C41" s="23" t="s">
        <v>71</v>
      </c>
      <c r="D41" s="17" t="s">
        <v>730</v>
      </c>
      <c r="E41" s="22">
        <v>100</v>
      </c>
      <c r="F41" s="22">
        <v>36102</v>
      </c>
      <c r="G41" s="22"/>
      <c r="H41" s="22"/>
      <c r="I41" s="22"/>
      <c r="J41" s="22"/>
      <c r="K41" s="22"/>
      <c r="L41" s="22">
        <v>36202</v>
      </c>
      <c r="M41"/>
    </row>
    <row r="42" spans="3:13" ht="25.5">
      <c r="C42" s="23" t="s">
        <v>137</v>
      </c>
      <c r="D42" s="17" t="s">
        <v>731</v>
      </c>
      <c r="E42" s="22"/>
      <c r="F42" s="22">
        <v>163061</v>
      </c>
      <c r="G42" s="22"/>
      <c r="H42" s="22"/>
      <c r="I42" s="22"/>
      <c r="J42" s="22"/>
      <c r="K42" s="22"/>
      <c r="L42" s="22">
        <v>163061</v>
      </c>
      <c r="M42"/>
    </row>
    <row r="43" spans="3:13" ht="15">
      <c r="C43" s="26" t="s">
        <v>475</v>
      </c>
      <c r="D43" s="17" t="s">
        <v>732</v>
      </c>
      <c r="E43" s="22"/>
      <c r="F43" s="22">
        <v>15362</v>
      </c>
      <c r="G43" s="22"/>
      <c r="H43" s="22"/>
      <c r="I43" s="22"/>
      <c r="J43" s="22"/>
      <c r="K43" s="22"/>
      <c r="L43" s="22">
        <v>15362</v>
      </c>
      <c r="M43"/>
    </row>
    <row r="44" spans="3:13" ht="25.5">
      <c r="C44" s="17" t="s">
        <v>493</v>
      </c>
      <c r="D44" s="17" t="s">
        <v>733</v>
      </c>
      <c r="E44" s="22"/>
      <c r="F44" s="22">
        <v>314569</v>
      </c>
      <c r="G44" s="22"/>
      <c r="H44" s="22"/>
      <c r="I44" s="22"/>
      <c r="J44" s="22"/>
      <c r="K44" s="22"/>
      <c r="L44" s="22">
        <v>314569</v>
      </c>
      <c r="M44"/>
    </row>
    <row r="45" spans="3:13" ht="15">
      <c r="C45" s="17" t="s">
        <v>734</v>
      </c>
      <c r="D45" s="17" t="s">
        <v>735</v>
      </c>
      <c r="E45" s="22"/>
      <c r="F45" s="22"/>
      <c r="G45" s="22"/>
      <c r="H45" s="22">
        <v>285000</v>
      </c>
      <c r="I45" s="22"/>
      <c r="J45" s="22">
        <v>2000</v>
      </c>
      <c r="K45" s="22"/>
      <c r="L45" s="22">
        <v>287000</v>
      </c>
      <c r="M45"/>
    </row>
    <row r="46" spans="3:13" ht="15">
      <c r="C46" s="17" t="s">
        <v>736</v>
      </c>
      <c r="D46" s="17" t="s">
        <v>737</v>
      </c>
      <c r="E46" s="22"/>
      <c r="F46" s="22">
        <v>202000</v>
      </c>
      <c r="G46" s="22"/>
      <c r="H46" s="22">
        <v>1562000</v>
      </c>
      <c r="I46" s="22"/>
      <c r="J46" s="22">
        <v>2932</v>
      </c>
      <c r="K46" s="22"/>
      <c r="L46" s="22">
        <v>1766932</v>
      </c>
      <c r="M46"/>
    </row>
    <row r="47" spans="3:13" ht="15">
      <c r="C47" s="17" t="s">
        <v>739</v>
      </c>
      <c r="D47" s="17" t="s">
        <v>740</v>
      </c>
      <c r="E47" s="22"/>
      <c r="F47" s="22">
        <v>187000</v>
      </c>
      <c r="G47" s="22"/>
      <c r="H47" s="22">
        <v>1328000</v>
      </c>
      <c r="I47" s="22"/>
      <c r="J47" s="22">
        <v>2200</v>
      </c>
      <c r="K47" s="22"/>
      <c r="L47" s="22">
        <v>1517200</v>
      </c>
      <c r="M47"/>
    </row>
    <row r="48" spans="3:13" ht="15">
      <c r="C48" s="17" t="s">
        <v>742</v>
      </c>
      <c r="D48" s="17" t="s">
        <v>743</v>
      </c>
      <c r="E48" s="22"/>
      <c r="F48" s="22">
        <v>217000</v>
      </c>
      <c r="G48" s="22"/>
      <c r="H48" s="22">
        <v>1450000</v>
      </c>
      <c r="I48" s="22"/>
      <c r="J48" s="22">
        <v>3500</v>
      </c>
      <c r="K48" s="22"/>
      <c r="L48" s="22">
        <v>1670500</v>
      </c>
      <c r="M48"/>
    </row>
    <row r="49" spans="3:13" ht="15">
      <c r="C49" s="17" t="s">
        <v>745</v>
      </c>
      <c r="D49" s="17" t="s">
        <v>746</v>
      </c>
      <c r="E49" s="22"/>
      <c r="F49" s="22">
        <v>64200</v>
      </c>
      <c r="G49" s="22"/>
      <c r="H49" s="22">
        <v>605000</v>
      </c>
      <c r="I49" s="22"/>
      <c r="J49" s="22">
        <v>1500</v>
      </c>
      <c r="K49" s="22"/>
      <c r="L49" s="22">
        <v>670700</v>
      </c>
      <c r="M49"/>
    </row>
    <row r="50" spans="1:13" ht="25.5">
      <c r="A50" s="17" t="s">
        <v>86</v>
      </c>
      <c r="B50" s="17" t="s">
        <v>8</v>
      </c>
      <c r="C50" s="17" t="s">
        <v>750</v>
      </c>
      <c r="D50" s="17" t="s">
        <v>816</v>
      </c>
      <c r="E50" s="22"/>
      <c r="F50" s="22"/>
      <c r="G50" s="22"/>
      <c r="H50" s="22">
        <v>305785</v>
      </c>
      <c r="I50" s="22"/>
      <c r="J50" s="22"/>
      <c r="K50" s="22"/>
      <c r="L50" s="22">
        <v>305785</v>
      </c>
      <c r="M50"/>
    </row>
    <row r="51" spans="3:13" ht="15">
      <c r="C51" s="17" t="s">
        <v>751</v>
      </c>
      <c r="D51" s="17" t="s">
        <v>752</v>
      </c>
      <c r="E51" s="22"/>
      <c r="F51" s="22">
        <v>209222</v>
      </c>
      <c r="G51" s="22"/>
      <c r="H51" s="22"/>
      <c r="I51" s="22"/>
      <c r="J51" s="22"/>
      <c r="K51" s="22"/>
      <c r="L51" s="22">
        <v>209222</v>
      </c>
      <c r="M51"/>
    </row>
    <row r="52" spans="3:13" ht="15">
      <c r="C52" s="17" t="s">
        <v>753</v>
      </c>
      <c r="D52" s="17" t="s">
        <v>754</v>
      </c>
      <c r="E52" s="22"/>
      <c r="F52" s="22"/>
      <c r="G52" s="22"/>
      <c r="H52" s="22">
        <v>382050</v>
      </c>
      <c r="I52" s="22"/>
      <c r="J52" s="22">
        <v>2000</v>
      </c>
      <c r="K52" s="22"/>
      <c r="L52" s="22">
        <v>384050</v>
      </c>
      <c r="M52"/>
    </row>
    <row r="53" spans="1:13" ht="25.5">
      <c r="A53" s="17" t="s">
        <v>87</v>
      </c>
      <c r="B53" s="17" t="s">
        <v>8</v>
      </c>
      <c r="C53" s="23" t="s">
        <v>21</v>
      </c>
      <c r="D53" s="23" t="s">
        <v>97</v>
      </c>
      <c r="E53" s="22"/>
      <c r="F53" s="22"/>
      <c r="G53" s="22"/>
      <c r="H53" s="22">
        <v>50000</v>
      </c>
      <c r="I53" s="22"/>
      <c r="J53" s="22"/>
      <c r="K53" s="22"/>
      <c r="L53" s="22">
        <v>50000</v>
      </c>
      <c r="M53"/>
    </row>
    <row r="54" spans="3:13" ht="25.5">
      <c r="C54" s="26" t="s">
        <v>476</v>
      </c>
      <c r="D54" s="17" t="s">
        <v>758</v>
      </c>
      <c r="E54" s="22"/>
      <c r="F54" s="22"/>
      <c r="G54" s="22"/>
      <c r="H54" s="22">
        <v>1010410</v>
      </c>
      <c r="I54" s="22"/>
      <c r="J54" s="22">
        <v>6000</v>
      </c>
      <c r="K54" s="22"/>
      <c r="L54" s="22">
        <v>1016410</v>
      </c>
      <c r="M54"/>
    </row>
    <row r="55" spans="3:13" ht="25.5">
      <c r="C55" s="17" t="s">
        <v>756</v>
      </c>
      <c r="D55" s="17" t="s">
        <v>757</v>
      </c>
      <c r="E55" s="22"/>
      <c r="F55" s="22">
        <v>910868</v>
      </c>
      <c r="G55" s="22"/>
      <c r="H55" s="22">
        <v>14995122</v>
      </c>
      <c r="I55" s="22"/>
      <c r="J55" s="22">
        <v>12600</v>
      </c>
      <c r="K55" s="22"/>
      <c r="L55" s="22">
        <v>15918590</v>
      </c>
      <c r="M55"/>
    </row>
    <row r="56" spans="3:13" ht="25.5">
      <c r="C56" s="17" t="s">
        <v>759</v>
      </c>
      <c r="D56" s="17" t="s">
        <v>760</v>
      </c>
      <c r="E56" s="22"/>
      <c r="F56" s="22">
        <v>488296</v>
      </c>
      <c r="G56" s="22"/>
      <c r="H56" s="22"/>
      <c r="I56" s="22"/>
      <c r="J56" s="22"/>
      <c r="K56" s="22"/>
      <c r="L56" s="22">
        <v>488296</v>
      </c>
      <c r="M56"/>
    </row>
    <row r="57" spans="3:13" ht="25.5">
      <c r="C57" s="17" t="s">
        <v>761</v>
      </c>
      <c r="D57" s="17" t="s">
        <v>762</v>
      </c>
      <c r="E57" s="22"/>
      <c r="F57" s="22">
        <v>537240</v>
      </c>
      <c r="G57" s="22"/>
      <c r="H57" s="22"/>
      <c r="I57" s="22"/>
      <c r="J57" s="22"/>
      <c r="K57" s="22"/>
      <c r="L57" s="22">
        <v>537240</v>
      </c>
      <c r="M57"/>
    </row>
    <row r="58" spans="1:13" ht="15">
      <c r="A58" s="17" t="s">
        <v>811</v>
      </c>
      <c r="B58" s="17" t="s">
        <v>13</v>
      </c>
      <c r="C58" s="17" t="s">
        <v>812</v>
      </c>
      <c r="D58" s="17" t="s">
        <v>569</v>
      </c>
      <c r="E58" s="22"/>
      <c r="F58" s="22"/>
      <c r="G58" s="22"/>
      <c r="H58" s="22"/>
      <c r="I58" s="22"/>
      <c r="J58" s="22"/>
      <c r="K58" s="22">
        <v>326440</v>
      </c>
      <c r="L58" s="22">
        <v>326440</v>
      </c>
      <c r="M58"/>
    </row>
    <row r="59" spans="2:13" ht="15">
      <c r="B59" s="17" t="s">
        <v>8</v>
      </c>
      <c r="C59" s="17" t="s">
        <v>812</v>
      </c>
      <c r="D59" s="17" t="s">
        <v>569</v>
      </c>
      <c r="E59" s="22"/>
      <c r="F59" s="22"/>
      <c r="G59" s="22"/>
      <c r="H59" s="22"/>
      <c r="I59" s="22"/>
      <c r="J59" s="22"/>
      <c r="K59" s="22">
        <v>70846538</v>
      </c>
      <c r="L59" s="22">
        <v>70846538</v>
      </c>
      <c r="M59"/>
    </row>
    <row r="60" spans="1:13" ht="15">
      <c r="A60" s="17" t="s">
        <v>73</v>
      </c>
      <c r="B60" s="24"/>
      <c r="C60" s="21"/>
      <c r="D60" s="21"/>
      <c r="E60" s="22">
        <v>13482</v>
      </c>
      <c r="F60" s="22">
        <v>1036340</v>
      </c>
      <c r="G60" s="22"/>
      <c r="H60" s="22">
        <v>8056936</v>
      </c>
      <c r="I60" s="22">
        <v>30562</v>
      </c>
      <c r="J60" s="22">
        <v>347000</v>
      </c>
      <c r="K60" s="22">
        <v>28105706</v>
      </c>
      <c r="L60" s="22">
        <v>37590026</v>
      </c>
      <c r="M60"/>
    </row>
    <row r="61" spans="1:13" ht="25.5">
      <c r="A61" s="17" t="s">
        <v>72</v>
      </c>
      <c r="B61" s="17" t="s">
        <v>13</v>
      </c>
      <c r="C61" s="17" t="s">
        <v>573</v>
      </c>
      <c r="D61" s="17" t="s">
        <v>574</v>
      </c>
      <c r="E61" s="22">
        <v>200</v>
      </c>
      <c r="F61" s="22">
        <v>50000</v>
      </c>
      <c r="G61" s="22"/>
      <c r="H61" s="22"/>
      <c r="I61" s="22"/>
      <c r="J61" s="22"/>
      <c r="K61" s="22"/>
      <c r="L61" s="22">
        <v>50200</v>
      </c>
      <c r="M61"/>
    </row>
    <row r="62" spans="1:13" ht="25.5">
      <c r="A62" s="17" t="s">
        <v>77</v>
      </c>
      <c r="B62" s="17" t="s">
        <v>13</v>
      </c>
      <c r="C62" s="17" t="s">
        <v>582</v>
      </c>
      <c r="D62" s="17" t="s">
        <v>583</v>
      </c>
      <c r="E62" s="22">
        <v>200</v>
      </c>
      <c r="F62" s="22">
        <v>10000</v>
      </c>
      <c r="G62" s="22"/>
      <c r="H62" s="22"/>
      <c r="I62" s="22"/>
      <c r="J62" s="22"/>
      <c r="K62" s="22"/>
      <c r="L62" s="22">
        <v>10200</v>
      </c>
      <c r="M62"/>
    </row>
    <row r="63" spans="1:13" ht="15">
      <c r="A63" s="17" t="s">
        <v>79</v>
      </c>
      <c r="B63" s="25" t="s">
        <v>8</v>
      </c>
      <c r="C63" s="23" t="s">
        <v>69</v>
      </c>
      <c r="D63" s="23" t="s">
        <v>183</v>
      </c>
      <c r="E63" s="22"/>
      <c r="F63" s="22">
        <v>47550</v>
      </c>
      <c r="G63" s="22"/>
      <c r="H63" s="22">
        <v>45000</v>
      </c>
      <c r="I63" s="22"/>
      <c r="J63" s="22"/>
      <c r="K63" s="22"/>
      <c r="L63" s="22">
        <v>92550</v>
      </c>
      <c r="M63"/>
    </row>
    <row r="64" spans="1:13" ht="15">
      <c r="A64" s="17" t="s">
        <v>81</v>
      </c>
      <c r="B64" s="25" t="s">
        <v>8</v>
      </c>
      <c r="C64" s="23" t="s">
        <v>115</v>
      </c>
      <c r="D64" s="23" t="s">
        <v>116</v>
      </c>
      <c r="E64" s="22">
        <v>500</v>
      </c>
      <c r="F64" s="22">
        <v>370650</v>
      </c>
      <c r="G64" s="22"/>
      <c r="H64" s="22"/>
      <c r="I64" s="22"/>
      <c r="J64" s="22"/>
      <c r="K64" s="22"/>
      <c r="L64" s="22">
        <v>371150</v>
      </c>
      <c r="M64"/>
    </row>
    <row r="65" spans="2:13" ht="25.5">
      <c r="B65" s="24"/>
      <c r="C65" s="17" t="s">
        <v>491</v>
      </c>
      <c r="D65" s="17" t="s">
        <v>596</v>
      </c>
      <c r="E65" s="22"/>
      <c r="F65" s="22">
        <v>101855</v>
      </c>
      <c r="G65" s="22"/>
      <c r="H65" s="22">
        <v>88471</v>
      </c>
      <c r="I65" s="22"/>
      <c r="J65" s="22"/>
      <c r="K65" s="22"/>
      <c r="L65" s="22">
        <v>190326</v>
      </c>
      <c r="M65"/>
    </row>
    <row r="66" spans="2:13" ht="25.5">
      <c r="B66" s="24"/>
      <c r="C66" s="17" t="s">
        <v>597</v>
      </c>
      <c r="D66" s="17" t="s">
        <v>598</v>
      </c>
      <c r="E66" s="22">
        <v>200</v>
      </c>
      <c r="F66" s="22"/>
      <c r="G66" s="22"/>
      <c r="H66" s="22">
        <v>300000</v>
      </c>
      <c r="I66" s="22"/>
      <c r="J66" s="22"/>
      <c r="K66" s="22"/>
      <c r="L66" s="22">
        <v>300200</v>
      </c>
      <c r="M66"/>
    </row>
    <row r="67" spans="2:13" ht="25.5">
      <c r="B67" s="24"/>
      <c r="C67" s="17" t="s">
        <v>599</v>
      </c>
      <c r="D67" s="17" t="s">
        <v>600</v>
      </c>
      <c r="E67" s="22">
        <v>500</v>
      </c>
      <c r="F67" s="22"/>
      <c r="G67" s="22"/>
      <c r="H67" s="22">
        <v>224920</v>
      </c>
      <c r="I67" s="22"/>
      <c r="J67" s="22"/>
      <c r="K67" s="22"/>
      <c r="L67" s="22">
        <v>225420</v>
      </c>
      <c r="M67"/>
    </row>
    <row r="68" spans="2:13" ht="15">
      <c r="B68" s="24"/>
      <c r="C68" s="17" t="s">
        <v>601</v>
      </c>
      <c r="D68" s="17" t="s">
        <v>602</v>
      </c>
      <c r="E68" s="22">
        <v>500</v>
      </c>
      <c r="F68" s="22"/>
      <c r="G68" s="22"/>
      <c r="H68" s="22">
        <v>256500</v>
      </c>
      <c r="I68" s="22"/>
      <c r="J68" s="22"/>
      <c r="K68" s="22"/>
      <c r="L68" s="22">
        <v>257000</v>
      </c>
      <c r="M68"/>
    </row>
    <row r="69" spans="1:13" ht="15">
      <c r="A69" s="17" t="s">
        <v>17</v>
      </c>
      <c r="B69" s="17" t="s">
        <v>8</v>
      </c>
      <c r="C69" s="17" t="s">
        <v>484</v>
      </c>
      <c r="D69" s="17" t="s">
        <v>485</v>
      </c>
      <c r="E69" s="22">
        <v>1000</v>
      </c>
      <c r="F69" s="22">
        <v>200000</v>
      </c>
      <c r="G69" s="22"/>
      <c r="H69" s="22">
        <v>100000</v>
      </c>
      <c r="I69" s="22"/>
      <c r="J69" s="22">
        <v>347000</v>
      </c>
      <c r="K69" s="22"/>
      <c r="L69" s="22">
        <v>648000</v>
      </c>
      <c r="M69"/>
    </row>
    <row r="70" spans="3:13" ht="15">
      <c r="C70" s="17" t="s">
        <v>620</v>
      </c>
      <c r="D70" s="17" t="s">
        <v>621</v>
      </c>
      <c r="E70" s="22">
        <v>200</v>
      </c>
      <c r="F70" s="22"/>
      <c r="G70" s="22"/>
      <c r="H70" s="22">
        <v>425731</v>
      </c>
      <c r="I70" s="22"/>
      <c r="J70" s="22"/>
      <c r="K70" s="22"/>
      <c r="L70" s="22">
        <v>425931</v>
      </c>
      <c r="M70"/>
    </row>
    <row r="71" spans="1:13" ht="25.5">
      <c r="A71" s="17" t="s">
        <v>82</v>
      </c>
      <c r="B71" s="17" t="s">
        <v>13</v>
      </c>
      <c r="C71" s="17" t="s">
        <v>667</v>
      </c>
      <c r="D71" s="17" t="s">
        <v>668</v>
      </c>
      <c r="E71" s="22">
        <v>200</v>
      </c>
      <c r="F71" s="22">
        <v>20000</v>
      </c>
      <c r="G71" s="22"/>
      <c r="H71" s="22"/>
      <c r="I71" s="22"/>
      <c r="J71" s="22"/>
      <c r="K71" s="22"/>
      <c r="L71" s="22">
        <v>20200</v>
      </c>
      <c r="M71"/>
    </row>
    <row r="72" spans="2:13" ht="25.5">
      <c r="B72" s="17" t="s">
        <v>8</v>
      </c>
      <c r="C72" s="17" t="s">
        <v>669</v>
      </c>
      <c r="D72" s="17" t="s">
        <v>670</v>
      </c>
      <c r="E72" s="22"/>
      <c r="F72" s="22"/>
      <c r="G72" s="22"/>
      <c r="H72" s="22">
        <v>458767</v>
      </c>
      <c r="I72" s="22"/>
      <c r="J72" s="22"/>
      <c r="K72" s="22"/>
      <c r="L72" s="22">
        <v>458767</v>
      </c>
      <c r="M72"/>
    </row>
    <row r="73" spans="3:13" ht="25.5">
      <c r="C73" s="17" t="s">
        <v>671</v>
      </c>
      <c r="D73" s="17" t="s">
        <v>672</v>
      </c>
      <c r="E73" s="22"/>
      <c r="F73" s="22"/>
      <c r="G73" s="22"/>
      <c r="H73" s="22">
        <v>320000</v>
      </c>
      <c r="I73" s="22"/>
      <c r="J73" s="22"/>
      <c r="K73" s="22"/>
      <c r="L73" s="22">
        <v>320000</v>
      </c>
      <c r="M73"/>
    </row>
    <row r="74" spans="1:13" ht="15">
      <c r="A74" s="17" t="s">
        <v>45</v>
      </c>
      <c r="B74" s="17" t="s">
        <v>8</v>
      </c>
      <c r="C74" s="17" t="s">
        <v>685</v>
      </c>
      <c r="D74" s="17" t="s">
        <v>686</v>
      </c>
      <c r="E74" s="22">
        <v>200</v>
      </c>
      <c r="F74" s="22">
        <v>47617</v>
      </c>
      <c r="G74" s="22"/>
      <c r="H74" s="22"/>
      <c r="I74" s="22"/>
      <c r="J74" s="22"/>
      <c r="K74" s="22"/>
      <c r="L74" s="22">
        <v>47817</v>
      </c>
      <c r="M74"/>
    </row>
    <row r="75" spans="1:13" ht="25.5">
      <c r="A75" s="17" t="s">
        <v>84</v>
      </c>
      <c r="B75" s="17" t="s">
        <v>8</v>
      </c>
      <c r="C75" s="17" t="s">
        <v>704</v>
      </c>
      <c r="D75" s="17" t="s">
        <v>814</v>
      </c>
      <c r="E75" s="22"/>
      <c r="F75" s="22"/>
      <c r="G75" s="22"/>
      <c r="H75" s="22">
        <v>301116</v>
      </c>
      <c r="I75" s="22"/>
      <c r="J75" s="22"/>
      <c r="K75" s="22"/>
      <c r="L75" s="22">
        <v>301116</v>
      </c>
      <c r="M75"/>
    </row>
    <row r="76" spans="1:13" ht="15">
      <c r="A76" s="17" t="s">
        <v>85</v>
      </c>
      <c r="B76" s="17" t="s">
        <v>8</v>
      </c>
      <c r="C76" s="17" t="s">
        <v>711</v>
      </c>
      <c r="D76" s="17" t="s">
        <v>712</v>
      </c>
      <c r="E76" s="22">
        <v>482</v>
      </c>
      <c r="F76" s="22">
        <v>65737</v>
      </c>
      <c r="G76" s="22"/>
      <c r="H76" s="22">
        <v>500000</v>
      </c>
      <c r="I76" s="22"/>
      <c r="J76" s="22"/>
      <c r="K76" s="22"/>
      <c r="L76" s="22">
        <v>566219</v>
      </c>
      <c r="M76"/>
    </row>
    <row r="77" spans="3:13" ht="15">
      <c r="C77" s="17" t="s">
        <v>713</v>
      </c>
      <c r="D77" s="17" t="s">
        <v>714</v>
      </c>
      <c r="E77" s="22">
        <v>200</v>
      </c>
      <c r="F77" s="22"/>
      <c r="G77" s="22"/>
      <c r="H77" s="22">
        <v>521383</v>
      </c>
      <c r="I77" s="22"/>
      <c r="J77" s="22"/>
      <c r="K77" s="22"/>
      <c r="L77" s="22">
        <v>521583</v>
      </c>
      <c r="M77"/>
    </row>
    <row r="78" spans="1:13" ht="15">
      <c r="A78" s="17" t="s">
        <v>52</v>
      </c>
      <c r="B78" s="17" t="s">
        <v>13</v>
      </c>
      <c r="C78" s="17" t="s">
        <v>722</v>
      </c>
      <c r="D78" s="17" t="s">
        <v>723</v>
      </c>
      <c r="E78" s="22"/>
      <c r="F78" s="22">
        <v>47931</v>
      </c>
      <c r="G78" s="22"/>
      <c r="H78" s="22"/>
      <c r="I78" s="22"/>
      <c r="J78" s="22"/>
      <c r="K78" s="22"/>
      <c r="L78" s="22">
        <v>47931</v>
      </c>
      <c r="M78"/>
    </row>
    <row r="79" spans="3:13" ht="25.5">
      <c r="C79" s="17" t="s">
        <v>724</v>
      </c>
      <c r="D79" s="17" t="s">
        <v>725</v>
      </c>
      <c r="E79" s="22">
        <v>200</v>
      </c>
      <c r="F79" s="22">
        <v>75000</v>
      </c>
      <c r="G79" s="22"/>
      <c r="H79" s="22"/>
      <c r="I79" s="22"/>
      <c r="J79" s="22"/>
      <c r="K79" s="22"/>
      <c r="L79" s="22">
        <v>75200</v>
      </c>
      <c r="M79"/>
    </row>
    <row r="80" spans="2:13" ht="15">
      <c r="B80" s="17" t="s">
        <v>8</v>
      </c>
      <c r="C80" s="17" t="s">
        <v>726</v>
      </c>
      <c r="D80" s="17" t="s">
        <v>727</v>
      </c>
      <c r="E80" s="22">
        <v>200</v>
      </c>
      <c r="F80" s="22"/>
      <c r="G80" s="22"/>
      <c r="H80" s="22">
        <v>169974</v>
      </c>
      <c r="I80" s="22"/>
      <c r="J80" s="22"/>
      <c r="K80" s="22"/>
      <c r="L80" s="22">
        <v>170174</v>
      </c>
      <c r="M80"/>
    </row>
    <row r="81" spans="3:13" ht="15">
      <c r="C81" s="17" t="s">
        <v>728</v>
      </c>
      <c r="D81" s="17" t="s">
        <v>729</v>
      </c>
      <c r="E81" s="22">
        <v>200</v>
      </c>
      <c r="F81" s="22"/>
      <c r="G81" s="22"/>
      <c r="H81" s="22">
        <v>375840</v>
      </c>
      <c r="I81" s="22"/>
      <c r="J81" s="22"/>
      <c r="K81" s="22"/>
      <c r="L81" s="22">
        <v>376040</v>
      </c>
      <c r="M81"/>
    </row>
    <row r="82" spans="1:13" ht="25.5">
      <c r="A82" s="17" t="s">
        <v>88</v>
      </c>
      <c r="B82" s="17" t="s">
        <v>8</v>
      </c>
      <c r="C82" s="23" t="s">
        <v>140</v>
      </c>
      <c r="D82" s="23" t="s">
        <v>141</v>
      </c>
      <c r="E82" s="22">
        <v>500</v>
      </c>
      <c r="F82" s="22"/>
      <c r="G82" s="22"/>
      <c r="H82" s="22">
        <v>38074</v>
      </c>
      <c r="I82" s="22"/>
      <c r="J82" s="22"/>
      <c r="K82" s="22"/>
      <c r="L82" s="22">
        <v>38574</v>
      </c>
      <c r="M82"/>
    </row>
    <row r="83" spans="3:13" ht="25.5">
      <c r="C83" s="17" t="s">
        <v>763</v>
      </c>
      <c r="D83" s="17" t="s">
        <v>764</v>
      </c>
      <c r="E83" s="22">
        <v>8000</v>
      </c>
      <c r="F83" s="22"/>
      <c r="G83" s="22"/>
      <c r="H83" s="22">
        <v>3851160</v>
      </c>
      <c r="I83" s="22"/>
      <c r="J83" s="22"/>
      <c r="K83" s="22"/>
      <c r="L83" s="22">
        <v>3859160</v>
      </c>
      <c r="M83"/>
    </row>
    <row r="84" spans="3:13" ht="25.5">
      <c r="C84" s="17" t="s">
        <v>765</v>
      </c>
      <c r="D84" s="17" t="s">
        <v>766</v>
      </c>
      <c r="E84" s="22"/>
      <c r="F84" s="22"/>
      <c r="G84" s="22"/>
      <c r="H84" s="22">
        <v>80000</v>
      </c>
      <c r="I84" s="22">
        <v>30562</v>
      </c>
      <c r="J84" s="22"/>
      <c r="K84" s="22"/>
      <c r="L84" s="22">
        <v>110562</v>
      </c>
      <c r="M84"/>
    </row>
    <row r="85" spans="1:13" ht="15">
      <c r="A85" s="17" t="s">
        <v>811</v>
      </c>
      <c r="B85" s="17" t="s">
        <v>13</v>
      </c>
      <c r="C85" s="17" t="s">
        <v>812</v>
      </c>
      <c r="D85" s="17" t="s">
        <v>569</v>
      </c>
      <c r="E85" s="22"/>
      <c r="F85" s="22"/>
      <c r="G85" s="22"/>
      <c r="H85" s="22"/>
      <c r="I85" s="22"/>
      <c r="J85" s="22"/>
      <c r="K85" s="22">
        <v>0</v>
      </c>
      <c r="L85" s="22">
        <v>0</v>
      </c>
      <c r="M85"/>
    </row>
    <row r="86" spans="2:13" ht="15">
      <c r="B86" s="17" t="s">
        <v>8</v>
      </c>
      <c r="C86" s="17" t="s">
        <v>812</v>
      </c>
      <c r="D86" s="17" t="s">
        <v>569</v>
      </c>
      <c r="E86" s="22"/>
      <c r="F86" s="22"/>
      <c r="G86" s="22"/>
      <c r="H86" s="22"/>
      <c r="I86" s="22"/>
      <c r="J86" s="22"/>
      <c r="K86" s="22">
        <v>28105706</v>
      </c>
      <c r="L86" s="22">
        <v>28105706</v>
      </c>
      <c r="M86"/>
    </row>
    <row r="87" spans="1:13" ht="15">
      <c r="A87" s="17" t="s">
        <v>74</v>
      </c>
      <c r="B87" s="24"/>
      <c r="C87" s="21"/>
      <c r="D87" s="21"/>
      <c r="E87" s="22"/>
      <c r="F87" s="22"/>
      <c r="G87" s="22"/>
      <c r="H87" s="22"/>
      <c r="I87" s="22"/>
      <c r="J87" s="22"/>
      <c r="K87" s="22">
        <v>115171552</v>
      </c>
      <c r="L87" s="22">
        <v>115171552</v>
      </c>
      <c r="M87"/>
    </row>
    <row r="88" spans="1:13" ht="15">
      <c r="A88" s="17" t="s">
        <v>811</v>
      </c>
      <c r="B88" s="17" t="s">
        <v>13</v>
      </c>
      <c r="C88" s="17" t="s">
        <v>812</v>
      </c>
      <c r="D88" s="17" t="s">
        <v>569</v>
      </c>
      <c r="E88" s="22"/>
      <c r="F88" s="22"/>
      <c r="G88" s="22"/>
      <c r="H88" s="22"/>
      <c r="I88" s="22"/>
      <c r="J88" s="22"/>
      <c r="K88" s="22">
        <v>1470571</v>
      </c>
      <c r="L88" s="22">
        <v>1470571</v>
      </c>
      <c r="M88"/>
    </row>
    <row r="89" spans="2:13" ht="15">
      <c r="B89" s="17" t="s">
        <v>8</v>
      </c>
      <c r="C89" s="17" t="s">
        <v>812</v>
      </c>
      <c r="D89" s="17" t="s">
        <v>569</v>
      </c>
      <c r="E89" s="22"/>
      <c r="F89" s="22"/>
      <c r="G89" s="22"/>
      <c r="H89" s="22"/>
      <c r="I89" s="22"/>
      <c r="J89" s="22"/>
      <c r="K89" s="22">
        <v>113700981</v>
      </c>
      <c r="L89" s="22">
        <v>113700981</v>
      </c>
      <c r="M89"/>
    </row>
    <row r="90" spans="1:13" ht="15">
      <c r="A90" s="17" t="s">
        <v>100</v>
      </c>
      <c r="B90" s="24"/>
      <c r="C90" s="21"/>
      <c r="D90" s="21"/>
      <c r="E90" s="22">
        <v>500</v>
      </c>
      <c r="F90" s="22">
        <v>629608</v>
      </c>
      <c r="G90" s="22"/>
      <c r="H90" s="22"/>
      <c r="I90" s="22"/>
      <c r="J90" s="22"/>
      <c r="K90" s="22">
        <v>176305</v>
      </c>
      <c r="L90" s="22">
        <v>806413</v>
      </c>
      <c r="M90"/>
    </row>
    <row r="91" spans="1:13" ht="25.5">
      <c r="A91" s="17" t="s">
        <v>80</v>
      </c>
      <c r="B91" s="17" t="s">
        <v>13</v>
      </c>
      <c r="C91" s="17" t="s">
        <v>590</v>
      </c>
      <c r="D91" s="17" t="s">
        <v>591</v>
      </c>
      <c r="E91" s="22">
        <v>250</v>
      </c>
      <c r="F91" s="22">
        <v>53550</v>
      </c>
      <c r="G91" s="22"/>
      <c r="H91" s="22"/>
      <c r="I91" s="22"/>
      <c r="J91" s="22"/>
      <c r="K91" s="22"/>
      <c r="L91" s="22">
        <v>53800</v>
      </c>
      <c r="M91"/>
    </row>
    <row r="92" spans="1:13" ht="25.5">
      <c r="A92" s="17" t="s">
        <v>88</v>
      </c>
      <c r="B92" s="17" t="s">
        <v>13</v>
      </c>
      <c r="C92" s="17" t="s">
        <v>770</v>
      </c>
      <c r="D92" s="17" t="s">
        <v>771</v>
      </c>
      <c r="E92" s="22"/>
      <c r="F92" s="22">
        <v>89782</v>
      </c>
      <c r="G92" s="22"/>
      <c r="H92" s="22"/>
      <c r="I92" s="22"/>
      <c r="J92" s="22"/>
      <c r="K92" s="22"/>
      <c r="L92" s="22">
        <v>89782</v>
      </c>
      <c r="M92"/>
    </row>
    <row r="93" spans="3:13" ht="25.5">
      <c r="C93" s="17" t="s">
        <v>772</v>
      </c>
      <c r="D93" s="17" t="s">
        <v>773</v>
      </c>
      <c r="E93" s="22">
        <v>250</v>
      </c>
      <c r="F93" s="22">
        <v>253418</v>
      </c>
      <c r="G93" s="22"/>
      <c r="H93" s="22"/>
      <c r="I93" s="22"/>
      <c r="J93" s="22"/>
      <c r="K93" s="22"/>
      <c r="L93" s="22">
        <v>253668</v>
      </c>
      <c r="M93"/>
    </row>
    <row r="94" spans="3:13" ht="25.5">
      <c r="C94" s="17" t="s">
        <v>774</v>
      </c>
      <c r="D94" s="17" t="s">
        <v>775</v>
      </c>
      <c r="E94" s="22"/>
      <c r="F94" s="22">
        <v>232858</v>
      </c>
      <c r="G94" s="22"/>
      <c r="H94" s="22"/>
      <c r="I94" s="22"/>
      <c r="J94" s="22"/>
      <c r="K94" s="22"/>
      <c r="L94" s="22">
        <v>232858</v>
      </c>
      <c r="M94"/>
    </row>
    <row r="95" spans="1:13" ht="15">
      <c r="A95" s="17" t="s">
        <v>811</v>
      </c>
      <c r="B95" s="17" t="s">
        <v>13</v>
      </c>
      <c r="C95" s="17" t="s">
        <v>812</v>
      </c>
      <c r="D95" s="17" t="s">
        <v>569</v>
      </c>
      <c r="E95" s="22"/>
      <c r="F95" s="22"/>
      <c r="G95" s="22"/>
      <c r="H95" s="22"/>
      <c r="I95" s="22"/>
      <c r="J95" s="22"/>
      <c r="K95" s="22">
        <v>176305</v>
      </c>
      <c r="L95" s="22">
        <v>176305</v>
      </c>
      <c r="M95"/>
    </row>
    <row r="96" spans="1:13" ht="15">
      <c r="A96" s="17" t="s">
        <v>111</v>
      </c>
      <c r="B96" s="24"/>
      <c r="C96" s="21"/>
      <c r="D96" s="21"/>
      <c r="E96" s="22"/>
      <c r="F96" s="22"/>
      <c r="G96" s="22"/>
      <c r="H96" s="22"/>
      <c r="I96" s="22"/>
      <c r="J96" s="22"/>
      <c r="K96" s="22">
        <v>1913855137</v>
      </c>
      <c r="L96" s="22">
        <v>1913855137</v>
      </c>
      <c r="M96"/>
    </row>
    <row r="97" spans="1:13" ht="15">
      <c r="A97" s="17" t="s">
        <v>811</v>
      </c>
      <c r="B97" s="17" t="s">
        <v>13</v>
      </c>
      <c r="C97" s="17" t="s">
        <v>812</v>
      </c>
      <c r="D97" s="17" t="s">
        <v>569</v>
      </c>
      <c r="E97" s="22"/>
      <c r="F97" s="22"/>
      <c r="G97" s="22"/>
      <c r="H97" s="22"/>
      <c r="I97" s="22"/>
      <c r="J97" s="22"/>
      <c r="K97" s="22">
        <v>6524875</v>
      </c>
      <c r="L97" s="22">
        <v>6524875</v>
      </c>
      <c r="M97"/>
    </row>
    <row r="98" spans="2:13" ht="15">
      <c r="B98" s="17" t="s">
        <v>8</v>
      </c>
      <c r="C98" s="17" t="s">
        <v>812</v>
      </c>
      <c r="D98" s="17" t="s">
        <v>569</v>
      </c>
      <c r="E98" s="22"/>
      <c r="F98" s="22"/>
      <c r="G98" s="22"/>
      <c r="H98" s="22"/>
      <c r="I98" s="22"/>
      <c r="J98" s="22"/>
      <c r="K98" s="22">
        <v>1907330262</v>
      </c>
      <c r="L98" s="22">
        <v>1907330262</v>
      </c>
      <c r="M98"/>
    </row>
    <row r="99" spans="1:13" ht="15">
      <c r="A99" s="17" t="s">
        <v>113</v>
      </c>
      <c r="B99" s="24"/>
      <c r="C99" s="21"/>
      <c r="D99" s="21"/>
      <c r="E99" s="22"/>
      <c r="F99" s="22">
        <v>1427384</v>
      </c>
      <c r="G99" s="22"/>
      <c r="H99" s="22">
        <v>167285</v>
      </c>
      <c r="I99" s="22"/>
      <c r="J99" s="22">
        <v>61248</v>
      </c>
      <c r="K99" s="22">
        <v>13490736</v>
      </c>
      <c r="L99" s="22">
        <v>15146653</v>
      </c>
      <c r="M99"/>
    </row>
    <row r="100" spans="1:13" ht="15">
      <c r="A100" s="17" t="s">
        <v>83</v>
      </c>
      <c r="B100" s="17" t="s">
        <v>8</v>
      </c>
      <c r="C100" s="17" t="s">
        <v>681</v>
      </c>
      <c r="D100" s="17" t="s">
        <v>682</v>
      </c>
      <c r="E100" s="22"/>
      <c r="F100" s="22"/>
      <c r="G100" s="22"/>
      <c r="H100" s="22">
        <v>47824</v>
      </c>
      <c r="I100" s="22"/>
      <c r="J100" s="22"/>
      <c r="K100" s="22"/>
      <c r="L100" s="22">
        <v>47824</v>
      </c>
      <c r="M100"/>
    </row>
    <row r="101" spans="1:13" ht="25.5">
      <c r="A101" s="17" t="s">
        <v>45</v>
      </c>
      <c r="B101" s="17" t="s">
        <v>13</v>
      </c>
      <c r="C101" s="17" t="s">
        <v>702</v>
      </c>
      <c r="D101" s="17" t="s">
        <v>703</v>
      </c>
      <c r="E101" s="22"/>
      <c r="F101" s="22">
        <v>1020867</v>
      </c>
      <c r="G101" s="22"/>
      <c r="H101" s="22"/>
      <c r="I101" s="22"/>
      <c r="J101" s="22"/>
      <c r="K101" s="22"/>
      <c r="L101" s="22">
        <v>1020867</v>
      </c>
      <c r="M101"/>
    </row>
    <row r="102" spans="1:13" ht="15">
      <c r="A102" s="17" t="s">
        <v>88</v>
      </c>
      <c r="B102" s="17" t="s">
        <v>8</v>
      </c>
      <c r="C102" s="23" t="s">
        <v>142</v>
      </c>
      <c r="D102" s="23" t="s">
        <v>143</v>
      </c>
      <c r="E102" s="22"/>
      <c r="F102" s="22">
        <v>50000</v>
      </c>
      <c r="G102" s="22"/>
      <c r="H102" s="22"/>
      <c r="I102" s="22"/>
      <c r="J102" s="22"/>
      <c r="K102" s="22"/>
      <c r="L102" s="22">
        <v>50000</v>
      </c>
      <c r="M102"/>
    </row>
    <row r="103" spans="3:13" ht="15">
      <c r="C103" s="23" t="s">
        <v>144</v>
      </c>
      <c r="D103" s="23" t="s">
        <v>145</v>
      </c>
      <c r="E103" s="22"/>
      <c r="F103" s="22">
        <v>169896</v>
      </c>
      <c r="G103" s="22"/>
      <c r="H103" s="22">
        <v>119461</v>
      </c>
      <c r="I103" s="22"/>
      <c r="J103" s="22">
        <v>61248</v>
      </c>
      <c r="K103" s="22"/>
      <c r="L103" s="22">
        <v>350605</v>
      </c>
      <c r="M103"/>
    </row>
    <row r="104" spans="3:13" ht="15">
      <c r="C104" s="23" t="s">
        <v>146</v>
      </c>
      <c r="D104" s="23" t="s">
        <v>147</v>
      </c>
      <c r="E104" s="22"/>
      <c r="F104" s="22">
        <v>100000</v>
      </c>
      <c r="G104" s="22"/>
      <c r="H104" s="22"/>
      <c r="I104" s="22"/>
      <c r="J104" s="22"/>
      <c r="K104" s="22"/>
      <c r="L104" s="22">
        <v>100000</v>
      </c>
      <c r="M104"/>
    </row>
    <row r="105" spans="3:13" ht="15">
      <c r="C105" s="23" t="s">
        <v>148</v>
      </c>
      <c r="D105" s="23" t="s">
        <v>149</v>
      </c>
      <c r="E105" s="22"/>
      <c r="F105" s="22">
        <v>7000</v>
      </c>
      <c r="G105" s="22"/>
      <c r="H105" s="22"/>
      <c r="I105" s="22"/>
      <c r="J105" s="22"/>
      <c r="K105" s="22"/>
      <c r="L105" s="22">
        <v>7000</v>
      </c>
      <c r="M105"/>
    </row>
    <row r="106" spans="3:13" ht="15">
      <c r="C106" s="23" t="s">
        <v>150</v>
      </c>
      <c r="D106" s="17" t="s">
        <v>809</v>
      </c>
      <c r="E106" s="22"/>
      <c r="F106" s="22">
        <v>11621</v>
      </c>
      <c r="G106" s="22"/>
      <c r="H106" s="22"/>
      <c r="I106" s="22"/>
      <c r="J106" s="22"/>
      <c r="K106" s="22"/>
      <c r="L106" s="22">
        <v>11621</v>
      </c>
      <c r="M106"/>
    </row>
    <row r="107" spans="3:13" ht="25.5">
      <c r="C107" s="23" t="s">
        <v>151</v>
      </c>
      <c r="D107" s="17" t="s">
        <v>810</v>
      </c>
      <c r="E107" s="22"/>
      <c r="F107" s="22">
        <v>60000</v>
      </c>
      <c r="G107" s="22"/>
      <c r="H107" s="22"/>
      <c r="I107" s="22"/>
      <c r="J107" s="22"/>
      <c r="K107" s="22"/>
      <c r="L107" s="22">
        <v>60000</v>
      </c>
      <c r="M107"/>
    </row>
    <row r="108" spans="3:13" ht="25.5">
      <c r="C108" s="23" t="s">
        <v>152</v>
      </c>
      <c r="D108" s="23" t="s">
        <v>153</v>
      </c>
      <c r="E108" s="22"/>
      <c r="F108" s="22">
        <v>8000</v>
      </c>
      <c r="G108" s="22"/>
      <c r="H108" s="22"/>
      <c r="I108" s="22"/>
      <c r="J108" s="22"/>
      <c r="K108" s="22"/>
      <c r="L108" s="22">
        <v>8000</v>
      </c>
      <c r="M108"/>
    </row>
    <row r="109" spans="1:13" ht="15">
      <c r="A109" s="17" t="s">
        <v>811</v>
      </c>
      <c r="B109" s="17" t="s">
        <v>13</v>
      </c>
      <c r="C109" s="17" t="s">
        <v>812</v>
      </c>
      <c r="D109" s="17" t="s">
        <v>569</v>
      </c>
      <c r="E109" s="22"/>
      <c r="F109" s="22"/>
      <c r="G109" s="22"/>
      <c r="H109" s="22"/>
      <c r="I109" s="22"/>
      <c r="J109" s="22"/>
      <c r="K109" s="22">
        <v>1602293</v>
      </c>
      <c r="L109" s="22">
        <v>1602293</v>
      </c>
      <c r="M109"/>
    </row>
    <row r="110" spans="2:13" ht="15">
      <c r="B110" s="17" t="s">
        <v>8</v>
      </c>
      <c r="C110" s="17" t="s">
        <v>812</v>
      </c>
      <c r="D110" s="17" t="s">
        <v>569</v>
      </c>
      <c r="E110" s="22"/>
      <c r="F110" s="22"/>
      <c r="G110" s="22"/>
      <c r="H110" s="22"/>
      <c r="I110" s="22"/>
      <c r="J110" s="22"/>
      <c r="K110" s="22">
        <v>11888443</v>
      </c>
      <c r="L110" s="22">
        <v>11888443</v>
      </c>
      <c r="M110"/>
    </row>
    <row r="111" spans="1:13" ht="25.5">
      <c r="A111" s="17" t="s">
        <v>70</v>
      </c>
      <c r="B111" s="24"/>
      <c r="C111" s="21"/>
      <c r="D111" s="21"/>
      <c r="E111" s="22"/>
      <c r="F111" s="22">
        <v>87966497</v>
      </c>
      <c r="G111" s="22">
        <v>53872834</v>
      </c>
      <c r="H111" s="22">
        <v>293382069</v>
      </c>
      <c r="I111" s="22"/>
      <c r="J111" s="22">
        <v>2494210</v>
      </c>
      <c r="K111" s="22">
        <v>15838545</v>
      </c>
      <c r="L111" s="22">
        <v>453554155</v>
      </c>
      <c r="M111"/>
    </row>
    <row r="112" spans="1:13" ht="15">
      <c r="A112" s="17" t="s">
        <v>72</v>
      </c>
      <c r="B112" s="25" t="s">
        <v>8</v>
      </c>
      <c r="C112" s="23" t="s">
        <v>159</v>
      </c>
      <c r="D112" s="23" t="s">
        <v>160</v>
      </c>
      <c r="E112" s="22"/>
      <c r="F112" s="22">
        <v>1211012</v>
      </c>
      <c r="G112" s="22"/>
      <c r="H112" s="22"/>
      <c r="I112" s="22"/>
      <c r="J112" s="22">
        <v>4200</v>
      </c>
      <c r="K112" s="22"/>
      <c r="L112" s="22">
        <v>1215212</v>
      </c>
      <c r="M112"/>
    </row>
    <row r="113" spans="1:13" ht="25.5">
      <c r="A113" s="17" t="s">
        <v>76</v>
      </c>
      <c r="B113" s="17" t="s">
        <v>8</v>
      </c>
      <c r="C113" s="23" t="s">
        <v>161</v>
      </c>
      <c r="D113" s="23" t="s">
        <v>162</v>
      </c>
      <c r="E113" s="22"/>
      <c r="F113" s="22">
        <v>1145333</v>
      </c>
      <c r="G113" s="22"/>
      <c r="H113" s="22"/>
      <c r="I113" s="22"/>
      <c r="J113" s="22"/>
      <c r="K113" s="22"/>
      <c r="L113" s="22">
        <v>1145333</v>
      </c>
      <c r="M113"/>
    </row>
    <row r="114" spans="3:13" ht="15">
      <c r="C114" s="23" t="s">
        <v>163</v>
      </c>
      <c r="D114" s="23" t="s">
        <v>164</v>
      </c>
      <c r="E114" s="22"/>
      <c r="F114" s="22">
        <v>633196</v>
      </c>
      <c r="G114" s="22"/>
      <c r="H114" s="22"/>
      <c r="I114" s="22"/>
      <c r="J114" s="22"/>
      <c r="K114" s="22"/>
      <c r="L114" s="22">
        <v>633196</v>
      </c>
      <c r="M114"/>
    </row>
    <row r="115" spans="3:13" ht="15">
      <c r="C115" s="23" t="s">
        <v>165</v>
      </c>
      <c r="D115" s="23" t="s">
        <v>166</v>
      </c>
      <c r="E115" s="22"/>
      <c r="F115" s="22"/>
      <c r="G115" s="22"/>
      <c r="H115" s="22"/>
      <c r="I115" s="22"/>
      <c r="J115" s="22">
        <v>5000</v>
      </c>
      <c r="K115" s="22"/>
      <c r="L115" s="22">
        <v>5000</v>
      </c>
      <c r="M115"/>
    </row>
    <row r="116" spans="3:13" ht="15">
      <c r="C116" s="17" t="s">
        <v>580</v>
      </c>
      <c r="D116" s="17" t="s">
        <v>581</v>
      </c>
      <c r="E116" s="22"/>
      <c r="F116" s="22">
        <v>117429</v>
      </c>
      <c r="G116" s="22"/>
      <c r="H116" s="22"/>
      <c r="I116" s="22"/>
      <c r="J116" s="22"/>
      <c r="K116" s="22"/>
      <c r="L116" s="22">
        <v>117429</v>
      </c>
      <c r="M116"/>
    </row>
    <row r="117" spans="1:13" ht="15">
      <c r="A117" s="17" t="s">
        <v>77</v>
      </c>
      <c r="B117" s="17" t="s">
        <v>8</v>
      </c>
      <c r="C117" s="23" t="s">
        <v>168</v>
      </c>
      <c r="D117" s="23" t="s">
        <v>169</v>
      </c>
      <c r="E117" s="22"/>
      <c r="F117" s="22">
        <v>368537</v>
      </c>
      <c r="G117" s="22"/>
      <c r="H117" s="22"/>
      <c r="I117" s="22"/>
      <c r="J117" s="22"/>
      <c r="K117" s="22"/>
      <c r="L117" s="22">
        <v>368537</v>
      </c>
      <c r="M117"/>
    </row>
    <row r="118" spans="3:13" ht="25.5">
      <c r="C118" s="23" t="s">
        <v>170</v>
      </c>
      <c r="D118" s="23" t="s">
        <v>171</v>
      </c>
      <c r="E118" s="22"/>
      <c r="F118" s="22">
        <v>368537</v>
      </c>
      <c r="G118" s="22"/>
      <c r="H118" s="22"/>
      <c r="I118" s="22"/>
      <c r="J118" s="22">
        <v>600</v>
      </c>
      <c r="K118" s="22"/>
      <c r="L118" s="22">
        <v>369137</v>
      </c>
      <c r="M118"/>
    </row>
    <row r="119" spans="3:13" ht="25.5">
      <c r="C119" s="23" t="s">
        <v>172</v>
      </c>
      <c r="D119" s="23" t="s">
        <v>173</v>
      </c>
      <c r="E119" s="22"/>
      <c r="F119" s="22">
        <v>609644</v>
      </c>
      <c r="G119" s="22"/>
      <c r="H119" s="22"/>
      <c r="I119" s="22"/>
      <c r="J119" s="22"/>
      <c r="K119" s="22"/>
      <c r="L119" s="22">
        <v>609644</v>
      </c>
      <c r="M119"/>
    </row>
    <row r="120" spans="3:13" ht="15">
      <c r="C120" s="23" t="s">
        <v>174</v>
      </c>
      <c r="D120" s="23" t="s">
        <v>175</v>
      </c>
      <c r="E120" s="22"/>
      <c r="F120" s="22"/>
      <c r="G120" s="22"/>
      <c r="H120" s="22"/>
      <c r="I120" s="22"/>
      <c r="J120" s="22">
        <v>5000</v>
      </c>
      <c r="K120" s="22"/>
      <c r="L120" s="22">
        <v>5000</v>
      </c>
      <c r="M120"/>
    </row>
    <row r="121" spans="3:13" ht="15">
      <c r="C121" s="23" t="s">
        <v>176</v>
      </c>
      <c r="D121" s="23" t="s">
        <v>177</v>
      </c>
      <c r="E121" s="22"/>
      <c r="F121" s="22">
        <v>1178007</v>
      </c>
      <c r="G121" s="22"/>
      <c r="H121" s="22"/>
      <c r="I121" s="22"/>
      <c r="J121" s="22">
        <v>100</v>
      </c>
      <c r="K121" s="22"/>
      <c r="L121" s="22">
        <v>1178107</v>
      </c>
      <c r="M121"/>
    </row>
    <row r="122" spans="3:13" ht="25.5">
      <c r="C122" s="23" t="s">
        <v>178</v>
      </c>
      <c r="D122" s="23" t="s">
        <v>179</v>
      </c>
      <c r="E122" s="22"/>
      <c r="F122" s="22"/>
      <c r="G122" s="22"/>
      <c r="H122" s="22">
        <v>361700</v>
      </c>
      <c r="I122" s="22"/>
      <c r="J122" s="22"/>
      <c r="K122" s="22"/>
      <c r="L122" s="22">
        <v>361700</v>
      </c>
      <c r="M122"/>
    </row>
    <row r="123" spans="3:13" ht="15">
      <c r="C123" s="23" t="s">
        <v>180</v>
      </c>
      <c r="D123" s="23" t="s">
        <v>181</v>
      </c>
      <c r="E123" s="22"/>
      <c r="F123" s="22">
        <v>1171655</v>
      </c>
      <c r="G123" s="22"/>
      <c r="H123" s="22"/>
      <c r="I123" s="22"/>
      <c r="J123" s="22">
        <v>4550</v>
      </c>
      <c r="K123" s="22"/>
      <c r="L123" s="22">
        <v>1176205</v>
      </c>
      <c r="M123"/>
    </row>
    <row r="124" spans="3:13" ht="15">
      <c r="C124" s="26" t="s">
        <v>468</v>
      </c>
      <c r="D124" s="17" t="s">
        <v>469</v>
      </c>
      <c r="E124" s="22"/>
      <c r="F124" s="22"/>
      <c r="G124" s="22"/>
      <c r="H124" s="22"/>
      <c r="I124" s="22"/>
      <c r="J124" s="22">
        <v>16000</v>
      </c>
      <c r="K124" s="22"/>
      <c r="L124" s="22">
        <v>16000</v>
      </c>
      <c r="M124"/>
    </row>
    <row r="125" spans="3:13" ht="15">
      <c r="C125" s="17" t="s">
        <v>586</v>
      </c>
      <c r="D125" s="17" t="s">
        <v>587</v>
      </c>
      <c r="E125" s="22"/>
      <c r="F125" s="22"/>
      <c r="G125" s="22"/>
      <c r="H125" s="22">
        <v>2139620</v>
      </c>
      <c r="I125" s="22"/>
      <c r="J125" s="22"/>
      <c r="K125" s="22"/>
      <c r="L125" s="22">
        <v>2139620</v>
      </c>
      <c r="M125"/>
    </row>
    <row r="126" spans="1:13" ht="15">
      <c r="A126" s="17" t="s">
        <v>79</v>
      </c>
      <c r="B126" s="17" t="s">
        <v>8</v>
      </c>
      <c r="C126" s="23" t="s">
        <v>184</v>
      </c>
      <c r="D126" s="23" t="s">
        <v>185</v>
      </c>
      <c r="E126" s="22"/>
      <c r="F126" s="22">
        <v>349791</v>
      </c>
      <c r="G126" s="22"/>
      <c r="H126" s="22"/>
      <c r="I126" s="22"/>
      <c r="J126" s="22">
        <v>3180</v>
      </c>
      <c r="K126" s="22"/>
      <c r="L126" s="22">
        <v>352971</v>
      </c>
      <c r="M126"/>
    </row>
    <row r="127" spans="3:13" ht="25.5">
      <c r="C127" s="23" t="s">
        <v>186</v>
      </c>
      <c r="D127" s="23" t="s">
        <v>187</v>
      </c>
      <c r="E127" s="22"/>
      <c r="F127" s="22">
        <v>374949</v>
      </c>
      <c r="G127" s="22"/>
      <c r="H127" s="22"/>
      <c r="I127" s="22"/>
      <c r="J127" s="22">
        <v>1550</v>
      </c>
      <c r="K127" s="22"/>
      <c r="L127" s="22">
        <v>376499</v>
      </c>
      <c r="M127"/>
    </row>
    <row r="128" spans="3:13" ht="15">
      <c r="C128" s="23" t="s">
        <v>190</v>
      </c>
      <c r="D128" s="23" t="s">
        <v>191</v>
      </c>
      <c r="E128" s="22"/>
      <c r="F128" s="22"/>
      <c r="G128" s="22"/>
      <c r="H128" s="22"/>
      <c r="I128" s="22"/>
      <c r="J128" s="22">
        <v>2200</v>
      </c>
      <c r="K128" s="22"/>
      <c r="L128" s="22">
        <v>2200</v>
      </c>
      <c r="M128"/>
    </row>
    <row r="129" spans="1:13" ht="25.5">
      <c r="A129" s="17" t="s">
        <v>80</v>
      </c>
      <c r="B129" s="17" t="s">
        <v>8</v>
      </c>
      <c r="C129" s="23" t="s">
        <v>192</v>
      </c>
      <c r="D129" s="23" t="s">
        <v>193</v>
      </c>
      <c r="E129" s="22"/>
      <c r="F129" s="22">
        <v>469474</v>
      </c>
      <c r="G129" s="22"/>
      <c r="H129" s="22"/>
      <c r="I129" s="22"/>
      <c r="J129" s="22">
        <v>1100</v>
      </c>
      <c r="K129" s="22"/>
      <c r="L129" s="22">
        <v>470574</v>
      </c>
      <c r="M129"/>
    </row>
    <row r="130" spans="3:13" ht="25.5">
      <c r="C130" s="23" t="s">
        <v>194</v>
      </c>
      <c r="D130" s="23" t="s">
        <v>195</v>
      </c>
      <c r="E130" s="22"/>
      <c r="F130" s="22">
        <v>1220719</v>
      </c>
      <c r="G130" s="22"/>
      <c r="H130" s="22"/>
      <c r="I130" s="22"/>
      <c r="J130" s="22">
        <v>2529</v>
      </c>
      <c r="K130" s="22"/>
      <c r="L130" s="22">
        <v>1223248</v>
      </c>
      <c r="M130"/>
    </row>
    <row r="131" spans="3:13" ht="15">
      <c r="C131" s="23" t="s">
        <v>196</v>
      </c>
      <c r="D131" s="23" t="s">
        <v>197</v>
      </c>
      <c r="E131" s="22"/>
      <c r="F131" s="22"/>
      <c r="G131" s="22"/>
      <c r="H131" s="22"/>
      <c r="I131" s="22"/>
      <c r="J131" s="22">
        <v>32000</v>
      </c>
      <c r="K131" s="22"/>
      <c r="L131" s="22">
        <v>32000</v>
      </c>
      <c r="M131"/>
    </row>
    <row r="132" spans="3:13" ht="15">
      <c r="C132" s="23" t="s">
        <v>198</v>
      </c>
      <c r="D132" s="23" t="s">
        <v>199</v>
      </c>
      <c r="E132" s="22"/>
      <c r="F132" s="22">
        <v>353621</v>
      </c>
      <c r="G132" s="22"/>
      <c r="H132" s="22"/>
      <c r="I132" s="22"/>
      <c r="J132" s="22"/>
      <c r="K132" s="22"/>
      <c r="L132" s="22">
        <v>353621</v>
      </c>
      <c r="M132"/>
    </row>
    <row r="133" spans="3:13" ht="15">
      <c r="C133" s="23" t="s">
        <v>201</v>
      </c>
      <c r="D133" s="23" t="s">
        <v>202</v>
      </c>
      <c r="E133" s="22"/>
      <c r="F133" s="22"/>
      <c r="G133" s="22"/>
      <c r="H133" s="22"/>
      <c r="I133" s="22"/>
      <c r="J133" s="22">
        <v>2200</v>
      </c>
      <c r="K133" s="22"/>
      <c r="L133" s="22">
        <v>2200</v>
      </c>
      <c r="M133"/>
    </row>
    <row r="134" spans="3:13" ht="15">
      <c r="C134" s="23" t="s">
        <v>203</v>
      </c>
      <c r="D134" s="23" t="s">
        <v>204</v>
      </c>
      <c r="E134" s="22"/>
      <c r="F134" s="22"/>
      <c r="G134" s="22"/>
      <c r="H134" s="22">
        <v>1791188</v>
      </c>
      <c r="I134" s="22"/>
      <c r="J134" s="22"/>
      <c r="K134" s="22"/>
      <c r="L134" s="22">
        <v>1791188</v>
      </c>
      <c r="M134"/>
    </row>
    <row r="135" spans="3:13" ht="15">
      <c r="C135" s="23" t="s">
        <v>205</v>
      </c>
      <c r="D135" s="23" t="s">
        <v>206</v>
      </c>
      <c r="E135" s="22"/>
      <c r="F135" s="22"/>
      <c r="G135" s="22"/>
      <c r="H135" s="22">
        <v>11082035</v>
      </c>
      <c r="I135" s="22"/>
      <c r="J135" s="22"/>
      <c r="K135" s="22"/>
      <c r="L135" s="22">
        <v>11082035</v>
      </c>
      <c r="M135"/>
    </row>
    <row r="136" spans="3:13" ht="15">
      <c r="C136" s="17" t="s">
        <v>592</v>
      </c>
      <c r="D136" s="17" t="s">
        <v>593</v>
      </c>
      <c r="E136" s="22"/>
      <c r="F136" s="22">
        <v>824668</v>
      </c>
      <c r="G136" s="22"/>
      <c r="H136" s="22"/>
      <c r="I136" s="22"/>
      <c r="J136" s="22"/>
      <c r="K136" s="22"/>
      <c r="L136" s="22">
        <v>824668</v>
      </c>
      <c r="M136"/>
    </row>
    <row r="137" spans="3:13" ht="15">
      <c r="C137" s="17" t="s">
        <v>594</v>
      </c>
      <c r="D137" s="17" t="s">
        <v>595</v>
      </c>
      <c r="E137" s="22"/>
      <c r="F137" s="22">
        <v>1187521</v>
      </c>
      <c r="G137" s="22"/>
      <c r="H137" s="22"/>
      <c r="I137" s="22"/>
      <c r="J137" s="22">
        <v>1500</v>
      </c>
      <c r="K137" s="22"/>
      <c r="L137" s="22">
        <v>1189021</v>
      </c>
      <c r="M137"/>
    </row>
    <row r="138" spans="1:13" ht="25.5">
      <c r="A138" s="17" t="s">
        <v>81</v>
      </c>
      <c r="B138" s="17" t="s">
        <v>8</v>
      </c>
      <c r="C138" s="23" t="s">
        <v>207</v>
      </c>
      <c r="D138" s="23" t="s">
        <v>208</v>
      </c>
      <c r="E138" s="22"/>
      <c r="F138" s="22">
        <v>441124</v>
      </c>
      <c r="G138" s="22"/>
      <c r="H138" s="22"/>
      <c r="I138" s="22"/>
      <c r="J138" s="22"/>
      <c r="K138" s="22"/>
      <c r="L138" s="22">
        <v>441124</v>
      </c>
      <c r="M138"/>
    </row>
    <row r="139" spans="3:13" ht="15">
      <c r="C139" s="23" t="s">
        <v>210</v>
      </c>
      <c r="D139" s="23" t="s">
        <v>211</v>
      </c>
      <c r="E139" s="22"/>
      <c r="F139" s="22">
        <v>260134</v>
      </c>
      <c r="G139" s="22"/>
      <c r="H139" s="22"/>
      <c r="I139" s="22"/>
      <c r="J139" s="22"/>
      <c r="K139" s="22"/>
      <c r="L139" s="22">
        <v>260134</v>
      </c>
      <c r="M139"/>
    </row>
    <row r="140" spans="3:13" ht="15">
      <c r="C140" s="23" t="s">
        <v>212</v>
      </c>
      <c r="D140" s="23" t="s">
        <v>213</v>
      </c>
      <c r="E140" s="22"/>
      <c r="F140" s="22">
        <v>1555527</v>
      </c>
      <c r="G140" s="22"/>
      <c r="H140" s="22"/>
      <c r="I140" s="22"/>
      <c r="J140" s="22">
        <v>3000</v>
      </c>
      <c r="K140" s="22"/>
      <c r="L140" s="22">
        <v>1558527</v>
      </c>
      <c r="M140"/>
    </row>
    <row r="141" spans="3:13" ht="15">
      <c r="C141" s="23" t="s">
        <v>214</v>
      </c>
      <c r="D141" s="23" t="s">
        <v>215</v>
      </c>
      <c r="E141" s="22"/>
      <c r="F141" s="22">
        <v>388635</v>
      </c>
      <c r="G141" s="22"/>
      <c r="H141" s="22"/>
      <c r="I141" s="22"/>
      <c r="J141" s="22">
        <v>600</v>
      </c>
      <c r="K141" s="22"/>
      <c r="L141" s="22">
        <v>389235</v>
      </c>
      <c r="M141"/>
    </row>
    <row r="142" spans="3:13" ht="15">
      <c r="C142" s="23" t="s">
        <v>216</v>
      </c>
      <c r="D142" s="23" t="s">
        <v>217</v>
      </c>
      <c r="E142" s="22"/>
      <c r="F142" s="22">
        <v>268676</v>
      </c>
      <c r="G142" s="22"/>
      <c r="H142" s="22"/>
      <c r="I142" s="22"/>
      <c r="J142" s="22">
        <v>1500</v>
      </c>
      <c r="K142" s="22"/>
      <c r="L142" s="22">
        <v>270176</v>
      </c>
      <c r="M142"/>
    </row>
    <row r="143" spans="3:13" ht="15">
      <c r="C143" s="23" t="s">
        <v>218</v>
      </c>
      <c r="D143" s="23" t="s">
        <v>219</v>
      </c>
      <c r="E143" s="22"/>
      <c r="F143" s="22"/>
      <c r="G143" s="22"/>
      <c r="H143" s="22">
        <v>7178519</v>
      </c>
      <c r="I143" s="22"/>
      <c r="J143" s="22"/>
      <c r="K143" s="22"/>
      <c r="L143" s="22">
        <v>7178519</v>
      </c>
      <c r="M143"/>
    </row>
    <row r="144" spans="3:13" ht="25.5">
      <c r="C144" s="23" t="s">
        <v>220</v>
      </c>
      <c r="D144" s="23" t="s">
        <v>221</v>
      </c>
      <c r="E144" s="22"/>
      <c r="F144" s="22"/>
      <c r="G144" s="22"/>
      <c r="H144" s="22">
        <v>6309830</v>
      </c>
      <c r="I144" s="22"/>
      <c r="J144" s="22"/>
      <c r="K144" s="22"/>
      <c r="L144" s="22">
        <v>6309830</v>
      </c>
      <c r="M144"/>
    </row>
    <row r="145" spans="3:13" ht="25.5">
      <c r="C145" s="23" t="s">
        <v>222</v>
      </c>
      <c r="D145" s="23" t="s">
        <v>223</v>
      </c>
      <c r="E145" s="22"/>
      <c r="F145" s="22"/>
      <c r="G145" s="22"/>
      <c r="H145" s="22"/>
      <c r="I145" s="22"/>
      <c r="J145" s="22">
        <v>11000</v>
      </c>
      <c r="K145" s="22"/>
      <c r="L145" s="22">
        <v>11000</v>
      </c>
      <c r="M145"/>
    </row>
    <row r="146" spans="3:13" ht="15">
      <c r="C146" s="23" t="s">
        <v>224</v>
      </c>
      <c r="D146" s="23" t="s">
        <v>225</v>
      </c>
      <c r="E146" s="22"/>
      <c r="F146" s="22"/>
      <c r="G146" s="22"/>
      <c r="H146" s="22"/>
      <c r="I146" s="22"/>
      <c r="J146" s="22">
        <v>2200</v>
      </c>
      <c r="K146" s="22"/>
      <c r="L146" s="22">
        <v>2200</v>
      </c>
      <c r="M146"/>
    </row>
    <row r="147" spans="3:13" ht="15">
      <c r="C147" s="23" t="s">
        <v>226</v>
      </c>
      <c r="D147" s="23" t="s">
        <v>227</v>
      </c>
      <c r="E147" s="22"/>
      <c r="F147" s="22">
        <v>268676</v>
      </c>
      <c r="G147" s="22"/>
      <c r="H147" s="22"/>
      <c r="I147" s="22"/>
      <c r="J147" s="22">
        <v>2000</v>
      </c>
      <c r="K147" s="22"/>
      <c r="L147" s="22">
        <v>270676</v>
      </c>
      <c r="M147"/>
    </row>
    <row r="148" spans="3:13" ht="15">
      <c r="C148" s="23" t="s">
        <v>228</v>
      </c>
      <c r="D148" s="23" t="s">
        <v>229</v>
      </c>
      <c r="E148" s="22"/>
      <c r="F148" s="22">
        <v>107425</v>
      </c>
      <c r="G148" s="22"/>
      <c r="H148" s="22"/>
      <c r="I148" s="22"/>
      <c r="J148" s="22"/>
      <c r="K148" s="22"/>
      <c r="L148" s="22">
        <v>107425</v>
      </c>
      <c r="M148"/>
    </row>
    <row r="149" spans="3:13" ht="15">
      <c r="C149" s="23" t="s">
        <v>230</v>
      </c>
      <c r="D149" s="23" t="s">
        <v>231</v>
      </c>
      <c r="E149" s="22"/>
      <c r="F149" s="22"/>
      <c r="G149" s="22"/>
      <c r="H149" s="22"/>
      <c r="I149" s="22"/>
      <c r="J149" s="22">
        <v>5000</v>
      </c>
      <c r="K149" s="22"/>
      <c r="L149" s="22">
        <v>5000</v>
      </c>
      <c r="M149"/>
    </row>
    <row r="150" spans="3:13" ht="25.5">
      <c r="C150" s="23" t="s">
        <v>232</v>
      </c>
      <c r="D150" s="23" t="s">
        <v>233</v>
      </c>
      <c r="E150" s="22"/>
      <c r="F150" s="22"/>
      <c r="G150" s="22">
        <v>11968</v>
      </c>
      <c r="H150" s="22"/>
      <c r="I150" s="22"/>
      <c r="J150" s="22">
        <v>42500</v>
      </c>
      <c r="K150" s="22"/>
      <c r="L150" s="22">
        <v>54468</v>
      </c>
      <c r="M150"/>
    </row>
    <row r="151" spans="3:13" ht="15">
      <c r="C151" s="23" t="s">
        <v>234</v>
      </c>
      <c r="D151" s="23" t="s">
        <v>235</v>
      </c>
      <c r="E151" s="22"/>
      <c r="F151" s="22">
        <v>1132544</v>
      </c>
      <c r="G151" s="22"/>
      <c r="H151" s="22"/>
      <c r="I151" s="22"/>
      <c r="J151" s="22">
        <v>6000</v>
      </c>
      <c r="K151" s="22"/>
      <c r="L151" s="22">
        <v>1138544</v>
      </c>
      <c r="M151"/>
    </row>
    <row r="152" spans="3:13" ht="15">
      <c r="C152" s="26" t="s">
        <v>470</v>
      </c>
      <c r="D152" s="17" t="s">
        <v>471</v>
      </c>
      <c r="E152" s="22"/>
      <c r="F152" s="22"/>
      <c r="G152" s="22"/>
      <c r="H152" s="22"/>
      <c r="I152" s="22"/>
      <c r="J152" s="22">
        <v>11000</v>
      </c>
      <c r="K152" s="22"/>
      <c r="L152" s="22">
        <v>11000</v>
      </c>
      <c r="M152"/>
    </row>
    <row r="153" spans="3:13" ht="15">
      <c r="C153" s="17" t="s">
        <v>612</v>
      </c>
      <c r="D153" s="17" t="s">
        <v>613</v>
      </c>
      <c r="E153" s="22"/>
      <c r="F153" s="22"/>
      <c r="G153" s="22"/>
      <c r="H153" s="22">
        <v>2351050</v>
      </c>
      <c r="I153" s="22"/>
      <c r="J153" s="22"/>
      <c r="K153" s="22"/>
      <c r="L153" s="22">
        <v>2351050</v>
      </c>
      <c r="M153"/>
    </row>
    <row r="154" spans="3:13" ht="25.5">
      <c r="C154" s="17" t="s">
        <v>614</v>
      </c>
      <c r="D154" s="17" t="s">
        <v>615</v>
      </c>
      <c r="E154" s="22"/>
      <c r="F154" s="22"/>
      <c r="G154" s="22"/>
      <c r="H154" s="22">
        <v>1564797</v>
      </c>
      <c r="I154" s="22"/>
      <c r="J154" s="22"/>
      <c r="K154" s="22"/>
      <c r="L154" s="22">
        <v>1564797</v>
      </c>
      <c r="M154"/>
    </row>
    <row r="155" spans="3:13" ht="15">
      <c r="C155" s="17" t="s">
        <v>616</v>
      </c>
      <c r="D155" s="17" t="s">
        <v>617</v>
      </c>
      <c r="E155" s="22"/>
      <c r="F155" s="22"/>
      <c r="G155" s="22"/>
      <c r="H155" s="22">
        <v>6462476</v>
      </c>
      <c r="I155" s="22"/>
      <c r="J155" s="22"/>
      <c r="K155" s="22"/>
      <c r="L155" s="22">
        <v>6462476</v>
      </c>
      <c r="M155"/>
    </row>
    <row r="156" spans="3:13" ht="15">
      <c r="C156" s="17" t="s">
        <v>618</v>
      </c>
      <c r="D156" s="17" t="s">
        <v>619</v>
      </c>
      <c r="E156" s="22"/>
      <c r="F156" s="22">
        <v>1800355</v>
      </c>
      <c r="G156" s="22"/>
      <c r="H156" s="22"/>
      <c r="I156" s="22"/>
      <c r="J156" s="22"/>
      <c r="K156" s="22"/>
      <c r="L156" s="22">
        <v>1800355</v>
      </c>
      <c r="M156"/>
    </row>
    <row r="157" spans="1:13" ht="25.5">
      <c r="A157" s="17" t="s">
        <v>17</v>
      </c>
      <c r="B157" s="17" t="s">
        <v>8</v>
      </c>
      <c r="C157" s="23" t="s">
        <v>236</v>
      </c>
      <c r="D157" s="23" t="s">
        <v>237</v>
      </c>
      <c r="E157" s="22"/>
      <c r="F157" s="22">
        <v>1255253</v>
      </c>
      <c r="G157" s="22"/>
      <c r="H157" s="22"/>
      <c r="I157" s="22"/>
      <c r="J157" s="22"/>
      <c r="K157" s="22"/>
      <c r="L157" s="22">
        <v>1255253</v>
      </c>
      <c r="M157"/>
    </row>
    <row r="158" spans="3:13" ht="25.5">
      <c r="C158" s="23" t="s">
        <v>238</v>
      </c>
      <c r="D158" s="23" t="s">
        <v>239</v>
      </c>
      <c r="E158" s="22"/>
      <c r="F158" s="22">
        <v>584830</v>
      </c>
      <c r="G158" s="22"/>
      <c r="H158" s="22"/>
      <c r="I158" s="22"/>
      <c r="J158" s="22"/>
      <c r="K158" s="22"/>
      <c r="L158" s="22">
        <v>584830</v>
      </c>
      <c r="M158"/>
    </row>
    <row r="159" spans="3:13" ht="25.5">
      <c r="C159" s="23" t="s">
        <v>240</v>
      </c>
      <c r="D159" s="23" t="s">
        <v>241</v>
      </c>
      <c r="E159" s="22"/>
      <c r="F159" s="22">
        <v>3234781</v>
      </c>
      <c r="G159" s="22"/>
      <c r="H159" s="22"/>
      <c r="I159" s="22"/>
      <c r="J159" s="22"/>
      <c r="K159" s="22"/>
      <c r="L159" s="22">
        <v>3234781</v>
      </c>
      <c r="M159"/>
    </row>
    <row r="160" spans="3:13" ht="25.5">
      <c r="C160" s="23" t="s">
        <v>242</v>
      </c>
      <c r="D160" s="23" t="s">
        <v>243</v>
      </c>
      <c r="E160" s="22"/>
      <c r="F160" s="22">
        <v>591358</v>
      </c>
      <c r="G160" s="22"/>
      <c r="H160" s="22"/>
      <c r="I160" s="22"/>
      <c r="J160" s="22"/>
      <c r="K160" s="22"/>
      <c r="L160" s="22">
        <v>591358</v>
      </c>
      <c r="M160"/>
    </row>
    <row r="161" spans="3:13" ht="25.5">
      <c r="C161" s="23" t="s">
        <v>244</v>
      </c>
      <c r="D161" s="23" t="s">
        <v>245</v>
      </c>
      <c r="E161" s="22"/>
      <c r="F161" s="22">
        <v>1014183</v>
      </c>
      <c r="G161" s="22"/>
      <c r="H161" s="22"/>
      <c r="I161" s="22"/>
      <c r="J161" s="22"/>
      <c r="K161" s="22"/>
      <c r="L161" s="22">
        <v>1014183</v>
      </c>
      <c r="M161"/>
    </row>
    <row r="162" spans="3:13" ht="15">
      <c r="C162" s="23" t="s">
        <v>246</v>
      </c>
      <c r="D162" s="23" t="s">
        <v>247</v>
      </c>
      <c r="E162" s="22"/>
      <c r="F162" s="22">
        <v>697961</v>
      </c>
      <c r="G162" s="22"/>
      <c r="H162" s="22"/>
      <c r="I162" s="22"/>
      <c r="J162" s="22"/>
      <c r="K162" s="22"/>
      <c r="L162" s="22">
        <v>697961</v>
      </c>
      <c r="M162"/>
    </row>
    <row r="163" spans="3:13" ht="25.5">
      <c r="C163" s="23" t="s">
        <v>248</v>
      </c>
      <c r="D163" s="23" t="s">
        <v>249</v>
      </c>
      <c r="E163" s="22"/>
      <c r="F163" s="22">
        <v>1613704</v>
      </c>
      <c r="G163" s="22"/>
      <c r="H163" s="22"/>
      <c r="I163" s="22"/>
      <c r="J163" s="22"/>
      <c r="K163" s="22"/>
      <c r="L163" s="22">
        <v>1613704</v>
      </c>
      <c r="M163"/>
    </row>
    <row r="164" spans="3:13" ht="15">
      <c r="C164" s="23" t="s">
        <v>250</v>
      </c>
      <c r="D164" s="23" t="s">
        <v>251</v>
      </c>
      <c r="E164" s="22"/>
      <c r="F164" s="22">
        <v>574924</v>
      </c>
      <c r="G164" s="22"/>
      <c r="H164" s="22"/>
      <c r="I164" s="22"/>
      <c r="J164" s="22"/>
      <c r="K164" s="22"/>
      <c r="L164" s="22">
        <v>574924</v>
      </c>
      <c r="M164"/>
    </row>
    <row r="165" spans="3:13" ht="25.5">
      <c r="C165" s="23" t="s">
        <v>253</v>
      </c>
      <c r="D165" s="23" t="s">
        <v>254</v>
      </c>
      <c r="E165" s="22"/>
      <c r="F165" s="22">
        <v>397288</v>
      </c>
      <c r="G165" s="22"/>
      <c r="H165" s="22"/>
      <c r="I165" s="22"/>
      <c r="J165" s="22"/>
      <c r="K165" s="22"/>
      <c r="L165" s="22">
        <v>397288</v>
      </c>
      <c r="M165"/>
    </row>
    <row r="166" spans="3:13" ht="15">
      <c r="C166" s="23" t="s">
        <v>256</v>
      </c>
      <c r="D166" s="23" t="s">
        <v>257</v>
      </c>
      <c r="E166" s="22"/>
      <c r="F166" s="22">
        <v>218370</v>
      </c>
      <c r="G166" s="22"/>
      <c r="H166" s="22"/>
      <c r="I166" s="22"/>
      <c r="J166" s="22"/>
      <c r="K166" s="22"/>
      <c r="L166" s="22">
        <v>218370</v>
      </c>
      <c r="M166"/>
    </row>
    <row r="167" spans="3:13" ht="15">
      <c r="C167" s="23" t="s">
        <v>258</v>
      </c>
      <c r="D167" s="23" t="s">
        <v>259</v>
      </c>
      <c r="E167" s="22"/>
      <c r="F167" s="22">
        <v>218370</v>
      </c>
      <c r="G167" s="22"/>
      <c r="H167" s="22"/>
      <c r="I167" s="22"/>
      <c r="J167" s="22"/>
      <c r="K167" s="22"/>
      <c r="L167" s="22">
        <v>218370</v>
      </c>
      <c r="M167"/>
    </row>
    <row r="168" spans="3:13" ht="25.5">
      <c r="C168" s="23" t="s">
        <v>260</v>
      </c>
      <c r="D168" s="23" t="s">
        <v>261</v>
      </c>
      <c r="E168" s="22"/>
      <c r="F168" s="22"/>
      <c r="G168" s="22"/>
      <c r="H168" s="22">
        <v>6615058</v>
      </c>
      <c r="I168" s="22"/>
      <c r="J168" s="22"/>
      <c r="K168" s="22"/>
      <c r="L168" s="22">
        <v>6615058</v>
      </c>
      <c r="M168"/>
    </row>
    <row r="169" spans="3:13" ht="15">
      <c r="C169" s="23" t="s">
        <v>262</v>
      </c>
      <c r="D169" s="23" t="s">
        <v>263</v>
      </c>
      <c r="E169" s="22"/>
      <c r="F169" s="22">
        <v>456738</v>
      </c>
      <c r="G169" s="22"/>
      <c r="H169" s="22"/>
      <c r="I169" s="22"/>
      <c r="J169" s="22"/>
      <c r="K169" s="22"/>
      <c r="L169" s="22">
        <v>456738</v>
      </c>
      <c r="M169"/>
    </row>
    <row r="170" spans="3:13" ht="25.5">
      <c r="C170" s="23" t="s">
        <v>264</v>
      </c>
      <c r="D170" s="23" t="s">
        <v>265</v>
      </c>
      <c r="E170" s="22"/>
      <c r="F170" s="22">
        <v>447016</v>
      </c>
      <c r="G170" s="22"/>
      <c r="H170" s="22"/>
      <c r="I170" s="22"/>
      <c r="J170" s="22"/>
      <c r="K170" s="22"/>
      <c r="L170" s="22">
        <v>447016</v>
      </c>
      <c r="M170"/>
    </row>
    <row r="171" spans="3:13" ht="15">
      <c r="C171" s="23" t="s">
        <v>266</v>
      </c>
      <c r="D171" s="23" t="s">
        <v>267</v>
      </c>
      <c r="E171" s="22"/>
      <c r="F171" s="22"/>
      <c r="G171" s="22"/>
      <c r="H171" s="22">
        <v>7331666</v>
      </c>
      <c r="I171" s="22"/>
      <c r="J171" s="22"/>
      <c r="K171" s="22"/>
      <c r="L171" s="22">
        <v>7331666</v>
      </c>
      <c r="M171"/>
    </row>
    <row r="172" spans="3:13" ht="15">
      <c r="C172" s="23" t="s">
        <v>268</v>
      </c>
      <c r="D172" s="23" t="s">
        <v>269</v>
      </c>
      <c r="E172" s="22"/>
      <c r="F172" s="22"/>
      <c r="G172" s="22"/>
      <c r="H172" s="22">
        <v>68331612</v>
      </c>
      <c r="I172" s="22"/>
      <c r="J172" s="22"/>
      <c r="K172" s="22"/>
      <c r="L172" s="22">
        <v>68331612</v>
      </c>
      <c r="M172"/>
    </row>
    <row r="173" spans="3:13" ht="25.5">
      <c r="C173" s="23" t="s">
        <v>270</v>
      </c>
      <c r="D173" s="23" t="s">
        <v>271</v>
      </c>
      <c r="E173" s="22"/>
      <c r="F173" s="22"/>
      <c r="G173" s="22"/>
      <c r="H173" s="22">
        <v>19983918</v>
      </c>
      <c r="I173" s="22"/>
      <c r="J173" s="22"/>
      <c r="K173" s="22"/>
      <c r="L173" s="22">
        <v>19983918</v>
      </c>
      <c r="M173"/>
    </row>
    <row r="174" spans="3:13" ht="25.5">
      <c r="C174" s="23" t="s">
        <v>272</v>
      </c>
      <c r="D174" s="23" t="s">
        <v>273</v>
      </c>
      <c r="E174" s="22"/>
      <c r="F174" s="22"/>
      <c r="G174" s="22"/>
      <c r="H174" s="22">
        <v>871253</v>
      </c>
      <c r="I174" s="22"/>
      <c r="J174" s="22"/>
      <c r="K174" s="22"/>
      <c r="L174" s="22">
        <v>871253</v>
      </c>
      <c r="M174"/>
    </row>
    <row r="175" spans="3:13" ht="25.5">
      <c r="C175" s="23" t="s">
        <v>274</v>
      </c>
      <c r="D175" s="17" t="s">
        <v>629</v>
      </c>
      <c r="E175" s="22"/>
      <c r="F175" s="22"/>
      <c r="G175" s="22"/>
      <c r="H175" s="22">
        <v>2796774</v>
      </c>
      <c r="I175" s="22"/>
      <c r="J175" s="22"/>
      <c r="K175" s="22"/>
      <c r="L175" s="22">
        <v>2796774</v>
      </c>
      <c r="M175"/>
    </row>
    <row r="176" spans="3:13" ht="15">
      <c r="C176" s="23" t="s">
        <v>275</v>
      </c>
      <c r="D176" s="23" t="s">
        <v>276</v>
      </c>
      <c r="E176" s="22"/>
      <c r="F176" s="22">
        <v>1558491</v>
      </c>
      <c r="G176" s="22"/>
      <c r="H176" s="22"/>
      <c r="I176" s="22"/>
      <c r="J176" s="22"/>
      <c r="K176" s="22"/>
      <c r="L176" s="22">
        <v>1558491</v>
      </c>
      <c r="M176"/>
    </row>
    <row r="177" spans="3:13" ht="15">
      <c r="C177" s="23" t="s">
        <v>278</v>
      </c>
      <c r="D177" s="23" t="s">
        <v>279</v>
      </c>
      <c r="E177" s="22"/>
      <c r="F177" s="22"/>
      <c r="G177" s="22"/>
      <c r="H177" s="22"/>
      <c r="I177" s="22"/>
      <c r="J177" s="22">
        <v>2200</v>
      </c>
      <c r="K177" s="22"/>
      <c r="L177" s="22">
        <v>2200</v>
      </c>
      <c r="M177"/>
    </row>
    <row r="178" spans="3:13" ht="15">
      <c r="C178" s="23" t="s">
        <v>280</v>
      </c>
      <c r="D178" s="23" t="s">
        <v>281</v>
      </c>
      <c r="E178" s="22"/>
      <c r="F178" s="22"/>
      <c r="G178" s="22"/>
      <c r="H178" s="22"/>
      <c r="I178" s="22"/>
      <c r="J178" s="22">
        <v>2200</v>
      </c>
      <c r="K178" s="22"/>
      <c r="L178" s="22">
        <v>2200</v>
      </c>
      <c r="M178"/>
    </row>
    <row r="179" spans="3:13" ht="15">
      <c r="C179" s="23" t="s">
        <v>282</v>
      </c>
      <c r="D179" s="23" t="s">
        <v>283</v>
      </c>
      <c r="E179" s="22"/>
      <c r="F179" s="22"/>
      <c r="G179" s="22"/>
      <c r="H179" s="22"/>
      <c r="I179" s="22"/>
      <c r="J179" s="22">
        <v>2200</v>
      </c>
      <c r="K179" s="22"/>
      <c r="L179" s="22">
        <v>2200</v>
      </c>
      <c r="M179"/>
    </row>
    <row r="180" spans="3:13" ht="15">
      <c r="C180" s="23" t="s">
        <v>284</v>
      </c>
      <c r="D180" s="23" t="s">
        <v>285</v>
      </c>
      <c r="E180" s="22"/>
      <c r="F180" s="22"/>
      <c r="G180" s="22"/>
      <c r="H180" s="22"/>
      <c r="I180" s="22"/>
      <c r="J180" s="22">
        <v>2200</v>
      </c>
      <c r="K180" s="22"/>
      <c r="L180" s="22">
        <v>2200</v>
      </c>
      <c r="M180"/>
    </row>
    <row r="181" spans="3:13" ht="15">
      <c r="C181" s="23" t="s">
        <v>286</v>
      </c>
      <c r="D181" s="23" t="s">
        <v>287</v>
      </c>
      <c r="E181" s="22"/>
      <c r="F181" s="22"/>
      <c r="G181" s="22"/>
      <c r="H181" s="22"/>
      <c r="I181" s="22"/>
      <c r="J181" s="22">
        <v>2200</v>
      </c>
      <c r="K181" s="22"/>
      <c r="L181" s="22">
        <v>2200</v>
      </c>
      <c r="M181"/>
    </row>
    <row r="182" spans="3:13" ht="15">
      <c r="C182" s="23" t="s">
        <v>288</v>
      </c>
      <c r="D182" s="23" t="s">
        <v>289</v>
      </c>
      <c r="E182" s="22"/>
      <c r="F182" s="22"/>
      <c r="G182" s="22"/>
      <c r="H182" s="22"/>
      <c r="I182" s="22"/>
      <c r="J182" s="22">
        <v>2200</v>
      </c>
      <c r="K182" s="22"/>
      <c r="L182" s="22">
        <v>2200</v>
      </c>
      <c r="M182"/>
    </row>
    <row r="183" spans="3:13" ht="15">
      <c r="C183" s="23" t="s">
        <v>290</v>
      </c>
      <c r="D183" s="23" t="s">
        <v>291</v>
      </c>
      <c r="E183" s="22"/>
      <c r="F183" s="22"/>
      <c r="G183" s="22">
        <v>109056</v>
      </c>
      <c r="H183" s="22"/>
      <c r="I183" s="22"/>
      <c r="J183" s="22">
        <v>16000</v>
      </c>
      <c r="K183" s="22"/>
      <c r="L183" s="22">
        <v>125056</v>
      </c>
      <c r="M183"/>
    </row>
    <row r="184" spans="3:13" ht="25.5">
      <c r="C184" s="23" t="s">
        <v>292</v>
      </c>
      <c r="D184" s="23" t="s">
        <v>293</v>
      </c>
      <c r="E184" s="22"/>
      <c r="F184" s="22"/>
      <c r="G184" s="22"/>
      <c r="H184" s="22"/>
      <c r="I184" s="22"/>
      <c r="J184" s="22">
        <v>2200</v>
      </c>
      <c r="K184" s="22"/>
      <c r="L184" s="22">
        <v>2200</v>
      </c>
      <c r="M184"/>
    </row>
    <row r="185" spans="3:13" ht="15">
      <c r="C185" s="23" t="s">
        <v>294</v>
      </c>
      <c r="D185" s="23" t="s">
        <v>295</v>
      </c>
      <c r="E185" s="22"/>
      <c r="F185" s="22"/>
      <c r="G185" s="22"/>
      <c r="H185" s="22"/>
      <c r="I185" s="22"/>
      <c r="J185" s="22">
        <v>2200</v>
      </c>
      <c r="K185" s="22"/>
      <c r="L185" s="22">
        <v>2200</v>
      </c>
      <c r="M185"/>
    </row>
    <row r="186" spans="3:13" ht="15">
      <c r="C186" s="23" t="s">
        <v>297</v>
      </c>
      <c r="D186" s="23" t="s">
        <v>298</v>
      </c>
      <c r="E186" s="22"/>
      <c r="F186" s="22"/>
      <c r="G186" s="22"/>
      <c r="H186" s="22"/>
      <c r="I186" s="22"/>
      <c r="J186" s="22">
        <v>2200</v>
      </c>
      <c r="K186" s="22"/>
      <c r="L186" s="22">
        <v>2200</v>
      </c>
      <c r="M186"/>
    </row>
    <row r="187" spans="3:13" ht="15">
      <c r="C187" s="23" t="s">
        <v>299</v>
      </c>
      <c r="D187" s="23" t="s">
        <v>300</v>
      </c>
      <c r="E187" s="22"/>
      <c r="F187" s="22"/>
      <c r="G187" s="22"/>
      <c r="H187" s="22"/>
      <c r="I187" s="22"/>
      <c r="J187" s="22">
        <v>2200</v>
      </c>
      <c r="K187" s="22"/>
      <c r="L187" s="22">
        <v>2200</v>
      </c>
      <c r="M187"/>
    </row>
    <row r="188" spans="3:13" ht="15">
      <c r="C188" s="23" t="s">
        <v>301</v>
      </c>
      <c r="D188" s="23" t="s">
        <v>302</v>
      </c>
      <c r="E188" s="22"/>
      <c r="F188" s="22"/>
      <c r="G188" s="22"/>
      <c r="H188" s="22"/>
      <c r="I188" s="22"/>
      <c r="J188" s="22">
        <v>2200</v>
      </c>
      <c r="K188" s="22"/>
      <c r="L188" s="22">
        <v>2200</v>
      </c>
      <c r="M188"/>
    </row>
    <row r="189" spans="3:13" ht="25.5">
      <c r="C189" s="23" t="s">
        <v>303</v>
      </c>
      <c r="D189" s="17" t="s">
        <v>632</v>
      </c>
      <c r="E189" s="22"/>
      <c r="F189" s="22">
        <v>349425</v>
      </c>
      <c r="G189" s="22"/>
      <c r="H189" s="22"/>
      <c r="I189" s="22"/>
      <c r="J189" s="22"/>
      <c r="K189" s="22"/>
      <c r="L189" s="22">
        <v>349425</v>
      </c>
      <c r="M189"/>
    </row>
    <row r="190" spans="3:13" ht="15">
      <c r="C190" s="23" t="s">
        <v>304</v>
      </c>
      <c r="D190" s="23" t="s">
        <v>305</v>
      </c>
      <c r="E190" s="22"/>
      <c r="F190" s="22">
        <v>28918</v>
      </c>
      <c r="G190" s="22"/>
      <c r="H190" s="22"/>
      <c r="I190" s="22"/>
      <c r="J190" s="22"/>
      <c r="K190" s="22"/>
      <c r="L190" s="22">
        <v>28918</v>
      </c>
      <c r="M190"/>
    </row>
    <row r="191" spans="3:13" ht="15">
      <c r="C191" s="23" t="s">
        <v>306</v>
      </c>
      <c r="D191" s="23" t="s">
        <v>307</v>
      </c>
      <c r="E191" s="22"/>
      <c r="F191" s="22">
        <v>1195497</v>
      </c>
      <c r="G191" s="22"/>
      <c r="H191" s="22"/>
      <c r="I191" s="22"/>
      <c r="J191" s="22"/>
      <c r="K191" s="22"/>
      <c r="L191" s="22">
        <v>1195497</v>
      </c>
      <c r="M191"/>
    </row>
    <row r="192" spans="3:13" ht="25.5">
      <c r="C192" s="23" t="s">
        <v>308</v>
      </c>
      <c r="D192" s="23" t="s">
        <v>309</v>
      </c>
      <c r="E192" s="22"/>
      <c r="F192" s="22">
        <v>1792309</v>
      </c>
      <c r="G192" s="22"/>
      <c r="H192" s="22"/>
      <c r="I192" s="22"/>
      <c r="J192" s="22"/>
      <c r="K192" s="22"/>
      <c r="L192" s="22">
        <v>1792309</v>
      </c>
      <c r="M192"/>
    </row>
    <row r="193" spans="3:13" ht="15">
      <c r="C193" s="23" t="s">
        <v>311</v>
      </c>
      <c r="D193" s="23" t="s">
        <v>312</v>
      </c>
      <c r="E193" s="22"/>
      <c r="F193" s="22">
        <v>1423598</v>
      </c>
      <c r="G193" s="22"/>
      <c r="H193" s="22"/>
      <c r="I193" s="22"/>
      <c r="J193" s="22"/>
      <c r="K193" s="22"/>
      <c r="L193" s="22">
        <v>1423598</v>
      </c>
      <c r="M193"/>
    </row>
    <row r="194" spans="3:13" ht="25.5">
      <c r="C194" s="23" t="s">
        <v>314</v>
      </c>
      <c r="D194" s="23" t="s">
        <v>315</v>
      </c>
      <c r="E194" s="22"/>
      <c r="F194" s="22"/>
      <c r="G194" s="22"/>
      <c r="H194" s="22"/>
      <c r="I194" s="22"/>
      <c r="J194" s="22">
        <v>11000</v>
      </c>
      <c r="K194" s="22"/>
      <c r="L194" s="22">
        <v>11000</v>
      </c>
      <c r="M194"/>
    </row>
    <row r="195" spans="3:13" ht="25.5">
      <c r="C195" s="23" t="s">
        <v>316</v>
      </c>
      <c r="D195" s="23" t="s">
        <v>317</v>
      </c>
      <c r="E195" s="22"/>
      <c r="F195" s="22"/>
      <c r="G195" s="22"/>
      <c r="H195" s="22">
        <v>1823021</v>
      </c>
      <c r="I195" s="22"/>
      <c r="J195" s="22"/>
      <c r="K195" s="22"/>
      <c r="L195" s="22">
        <v>1823021</v>
      </c>
      <c r="M195"/>
    </row>
    <row r="196" spans="3:13" ht="25.5">
      <c r="C196" s="23" t="s">
        <v>318</v>
      </c>
      <c r="D196" s="23" t="s">
        <v>319</v>
      </c>
      <c r="E196" s="22"/>
      <c r="F196" s="22">
        <v>939603</v>
      </c>
      <c r="G196" s="22"/>
      <c r="H196" s="22"/>
      <c r="I196" s="22"/>
      <c r="J196" s="22"/>
      <c r="K196" s="22"/>
      <c r="L196" s="22">
        <v>939603</v>
      </c>
      <c r="M196"/>
    </row>
    <row r="197" spans="3:13" ht="15">
      <c r="C197" s="23" t="s">
        <v>320</v>
      </c>
      <c r="D197" s="23" t="s">
        <v>321</v>
      </c>
      <c r="E197" s="22"/>
      <c r="F197" s="22">
        <v>1175135</v>
      </c>
      <c r="G197" s="22"/>
      <c r="H197" s="22"/>
      <c r="I197" s="22"/>
      <c r="J197" s="22"/>
      <c r="K197" s="22"/>
      <c r="L197" s="22">
        <v>1175135</v>
      </c>
      <c r="M197"/>
    </row>
    <row r="198" spans="3:13" ht="25.5">
      <c r="C198" s="23" t="s">
        <v>323</v>
      </c>
      <c r="D198" s="23" t="s">
        <v>324</v>
      </c>
      <c r="E198" s="22"/>
      <c r="F198" s="22">
        <v>1340464</v>
      </c>
      <c r="G198" s="22"/>
      <c r="H198" s="22"/>
      <c r="I198" s="22"/>
      <c r="J198" s="22"/>
      <c r="K198" s="22"/>
      <c r="L198" s="22">
        <v>1340464</v>
      </c>
      <c r="M198"/>
    </row>
    <row r="199" spans="3:13" ht="15">
      <c r="C199" s="23" t="s">
        <v>325</v>
      </c>
      <c r="D199" s="17" t="s">
        <v>641</v>
      </c>
      <c r="E199" s="22"/>
      <c r="F199" s="22">
        <v>1032074</v>
      </c>
      <c r="G199" s="22"/>
      <c r="H199" s="22"/>
      <c r="I199" s="22"/>
      <c r="J199" s="22"/>
      <c r="K199" s="22"/>
      <c r="L199" s="22">
        <v>1032074</v>
      </c>
      <c r="M199"/>
    </row>
    <row r="200" spans="3:13" ht="25.5">
      <c r="C200" s="23" t="s">
        <v>326</v>
      </c>
      <c r="D200" s="17" t="s">
        <v>643</v>
      </c>
      <c r="E200" s="22"/>
      <c r="F200" s="22"/>
      <c r="G200" s="22"/>
      <c r="H200" s="22">
        <v>13028583</v>
      </c>
      <c r="I200" s="22"/>
      <c r="J200" s="22"/>
      <c r="K200" s="22"/>
      <c r="L200" s="22">
        <v>13028583</v>
      </c>
      <c r="M200"/>
    </row>
    <row r="201" spans="3:13" ht="25.5">
      <c r="C201" s="26" t="s">
        <v>472</v>
      </c>
      <c r="D201" s="17" t="s">
        <v>473</v>
      </c>
      <c r="E201" s="22"/>
      <c r="F201" s="22"/>
      <c r="G201" s="22"/>
      <c r="H201" s="22"/>
      <c r="I201" s="22"/>
      <c r="J201" s="22">
        <v>48000</v>
      </c>
      <c r="K201" s="22"/>
      <c r="L201" s="22">
        <v>48000</v>
      </c>
      <c r="M201"/>
    </row>
    <row r="202" spans="3:13" ht="15">
      <c r="C202" s="26" t="s">
        <v>474</v>
      </c>
      <c r="D202" s="17" t="s">
        <v>646</v>
      </c>
      <c r="E202" s="22"/>
      <c r="F202" s="22"/>
      <c r="G202" s="22"/>
      <c r="H202" s="22"/>
      <c r="I202" s="22"/>
      <c r="J202" s="22">
        <v>42500</v>
      </c>
      <c r="K202" s="22"/>
      <c r="L202" s="22">
        <v>42500</v>
      </c>
      <c r="M202"/>
    </row>
    <row r="203" spans="3:13" ht="15">
      <c r="C203" s="17" t="s">
        <v>630</v>
      </c>
      <c r="D203" s="17" t="s">
        <v>631</v>
      </c>
      <c r="E203" s="22"/>
      <c r="F203" s="22">
        <v>28918</v>
      </c>
      <c r="G203" s="22"/>
      <c r="H203" s="22"/>
      <c r="I203" s="22"/>
      <c r="J203" s="22"/>
      <c r="K203" s="22"/>
      <c r="L203" s="22">
        <v>28918</v>
      </c>
      <c r="M203"/>
    </row>
    <row r="204" spans="3:13" ht="15">
      <c r="C204" s="17" t="s">
        <v>633</v>
      </c>
      <c r="D204" s="17" t="s">
        <v>634</v>
      </c>
      <c r="E204" s="22"/>
      <c r="F204" s="22">
        <v>28918</v>
      </c>
      <c r="G204" s="22"/>
      <c r="H204" s="22"/>
      <c r="I204" s="22"/>
      <c r="J204" s="22"/>
      <c r="K204" s="22"/>
      <c r="L204" s="22">
        <v>28918</v>
      </c>
      <c r="M204"/>
    </row>
    <row r="205" spans="3:13" ht="15">
      <c r="C205" s="17" t="s">
        <v>635</v>
      </c>
      <c r="D205" s="17" t="s">
        <v>636</v>
      </c>
      <c r="E205" s="22"/>
      <c r="F205" s="22"/>
      <c r="G205" s="22"/>
      <c r="H205" s="22"/>
      <c r="I205" s="22"/>
      <c r="J205" s="22">
        <v>2200</v>
      </c>
      <c r="K205" s="22"/>
      <c r="L205" s="22">
        <v>2200</v>
      </c>
      <c r="M205"/>
    </row>
    <row r="206" spans="3:13" ht="15">
      <c r="C206" s="17" t="s">
        <v>637</v>
      </c>
      <c r="D206" s="17" t="s">
        <v>638</v>
      </c>
      <c r="E206" s="22"/>
      <c r="F206" s="22"/>
      <c r="G206" s="22"/>
      <c r="H206" s="22">
        <v>39774</v>
      </c>
      <c r="I206" s="22"/>
      <c r="J206" s="22"/>
      <c r="K206" s="22"/>
      <c r="L206" s="22">
        <v>39774</v>
      </c>
      <c r="M206"/>
    </row>
    <row r="207" spans="3:13" ht="15">
      <c r="C207" s="17" t="s">
        <v>639</v>
      </c>
      <c r="D207" s="17" t="s">
        <v>640</v>
      </c>
      <c r="E207" s="22"/>
      <c r="F207" s="22"/>
      <c r="G207" s="22"/>
      <c r="H207" s="22">
        <v>140993</v>
      </c>
      <c r="I207" s="22"/>
      <c r="J207" s="22"/>
      <c r="K207" s="22"/>
      <c r="L207" s="22">
        <v>140993</v>
      </c>
      <c r="M207"/>
    </row>
    <row r="208" spans="3:13" ht="15">
      <c r="C208" s="17" t="s">
        <v>644</v>
      </c>
      <c r="D208" s="17" t="s">
        <v>645</v>
      </c>
      <c r="E208" s="22"/>
      <c r="F208" s="22"/>
      <c r="G208" s="22">
        <v>164144</v>
      </c>
      <c r="H208" s="22"/>
      <c r="I208" s="22"/>
      <c r="J208" s="22">
        <v>62000</v>
      </c>
      <c r="K208" s="22"/>
      <c r="L208" s="22">
        <v>226144</v>
      </c>
      <c r="M208"/>
    </row>
    <row r="209" spans="3:13" ht="25.5">
      <c r="C209" s="17" t="s">
        <v>647</v>
      </c>
      <c r="D209" s="17" t="s">
        <v>648</v>
      </c>
      <c r="E209" s="22"/>
      <c r="F209" s="22">
        <v>445490</v>
      </c>
      <c r="G209" s="22"/>
      <c r="H209" s="22"/>
      <c r="I209" s="22"/>
      <c r="J209" s="22"/>
      <c r="K209" s="22"/>
      <c r="L209" s="22">
        <v>445490</v>
      </c>
      <c r="M209"/>
    </row>
    <row r="210" spans="3:13" ht="15">
      <c r="C210" s="17" t="s">
        <v>649</v>
      </c>
      <c r="D210" s="17" t="s">
        <v>650</v>
      </c>
      <c r="E210" s="22"/>
      <c r="F210" s="22">
        <v>1119254</v>
      </c>
      <c r="G210" s="22"/>
      <c r="H210" s="22"/>
      <c r="I210" s="22"/>
      <c r="J210" s="22"/>
      <c r="K210" s="22"/>
      <c r="L210" s="22">
        <v>1119254</v>
      </c>
      <c r="M210"/>
    </row>
    <row r="211" spans="3:13" ht="15">
      <c r="C211" s="17" t="s">
        <v>652</v>
      </c>
      <c r="D211" s="17" t="s">
        <v>653</v>
      </c>
      <c r="E211" s="22"/>
      <c r="F211" s="22"/>
      <c r="G211" s="22">
        <v>2702273</v>
      </c>
      <c r="H211" s="22"/>
      <c r="I211" s="22"/>
      <c r="J211" s="22">
        <v>32000</v>
      </c>
      <c r="K211" s="22"/>
      <c r="L211" s="22">
        <v>2734273</v>
      </c>
      <c r="M211"/>
    </row>
    <row r="212" spans="3:13" ht="25.5">
      <c r="C212" s="17" t="s">
        <v>654</v>
      </c>
      <c r="D212" s="17" t="s">
        <v>655</v>
      </c>
      <c r="E212" s="22"/>
      <c r="F212" s="22">
        <v>347499</v>
      </c>
      <c r="G212" s="22"/>
      <c r="H212" s="22"/>
      <c r="I212" s="22"/>
      <c r="J212" s="22"/>
      <c r="K212" s="22"/>
      <c r="L212" s="22">
        <v>347499</v>
      </c>
      <c r="M212"/>
    </row>
    <row r="213" spans="3:13" ht="25.5">
      <c r="C213" s="17" t="s">
        <v>656</v>
      </c>
      <c r="D213" s="17" t="s">
        <v>657</v>
      </c>
      <c r="E213" s="22"/>
      <c r="F213" s="22"/>
      <c r="G213" s="22"/>
      <c r="H213" s="22">
        <v>37926824</v>
      </c>
      <c r="I213" s="22"/>
      <c r="J213" s="22"/>
      <c r="K213" s="22"/>
      <c r="L213" s="22">
        <v>37926824</v>
      </c>
      <c r="M213"/>
    </row>
    <row r="214" spans="3:13" ht="15">
      <c r="C214" s="17" t="s">
        <v>658</v>
      </c>
      <c r="D214" s="17" t="s">
        <v>659</v>
      </c>
      <c r="E214" s="22"/>
      <c r="F214" s="22">
        <v>980619</v>
      </c>
      <c r="G214" s="22"/>
      <c r="H214" s="22"/>
      <c r="I214" s="22"/>
      <c r="J214" s="22"/>
      <c r="K214" s="22"/>
      <c r="L214" s="22">
        <v>980619</v>
      </c>
      <c r="M214"/>
    </row>
    <row r="215" spans="3:13" ht="25.5">
      <c r="C215" s="17" t="s">
        <v>660</v>
      </c>
      <c r="D215" s="17" t="s">
        <v>661</v>
      </c>
      <c r="E215" s="22"/>
      <c r="F215" s="22"/>
      <c r="G215" s="22"/>
      <c r="H215" s="22">
        <v>48599038</v>
      </c>
      <c r="I215" s="22"/>
      <c r="J215" s="22"/>
      <c r="K215" s="22"/>
      <c r="L215" s="22">
        <v>48599038</v>
      </c>
      <c r="M215"/>
    </row>
    <row r="216" spans="3:13" ht="15">
      <c r="C216" s="17" t="s">
        <v>662</v>
      </c>
      <c r="D216" s="17" t="s">
        <v>663</v>
      </c>
      <c r="E216" s="22"/>
      <c r="F216" s="22"/>
      <c r="G216" s="22"/>
      <c r="H216" s="22">
        <v>83517</v>
      </c>
      <c r="I216" s="22"/>
      <c r="J216" s="22"/>
      <c r="K216" s="22"/>
      <c r="L216" s="22">
        <v>83517</v>
      </c>
      <c r="M216"/>
    </row>
    <row r="217" spans="3:13" ht="15">
      <c r="C217" s="17" t="s">
        <v>665</v>
      </c>
      <c r="D217" s="17" t="s">
        <v>666</v>
      </c>
      <c r="E217" s="22"/>
      <c r="F217" s="22">
        <v>3254239</v>
      </c>
      <c r="G217" s="22"/>
      <c r="H217" s="22"/>
      <c r="I217" s="22"/>
      <c r="J217" s="22"/>
      <c r="K217" s="22"/>
      <c r="L217" s="22">
        <v>3254239</v>
      </c>
      <c r="M217"/>
    </row>
    <row r="218" spans="1:13" ht="25.5">
      <c r="A218" s="17" t="s">
        <v>82</v>
      </c>
      <c r="B218" s="17" t="s">
        <v>8</v>
      </c>
      <c r="C218" s="23" t="s">
        <v>327</v>
      </c>
      <c r="D218" s="23" t="s">
        <v>328</v>
      </c>
      <c r="E218" s="22"/>
      <c r="F218" s="22">
        <v>927638</v>
      </c>
      <c r="G218" s="22"/>
      <c r="H218" s="22"/>
      <c r="I218" s="22"/>
      <c r="J218" s="22">
        <v>2000</v>
      </c>
      <c r="K218" s="22"/>
      <c r="L218" s="22">
        <v>929638</v>
      </c>
      <c r="M218"/>
    </row>
    <row r="219" spans="3:13" ht="15">
      <c r="C219" s="23" t="s">
        <v>329</v>
      </c>
      <c r="D219" s="23" t="s">
        <v>330</v>
      </c>
      <c r="E219" s="22"/>
      <c r="F219" s="22"/>
      <c r="G219" s="22"/>
      <c r="H219" s="22">
        <v>2033651</v>
      </c>
      <c r="I219" s="22"/>
      <c r="J219" s="22"/>
      <c r="K219" s="22"/>
      <c r="L219" s="22">
        <v>2033651</v>
      </c>
      <c r="M219"/>
    </row>
    <row r="220" spans="3:13" ht="15">
      <c r="C220" s="23" t="s">
        <v>331</v>
      </c>
      <c r="D220" s="23" t="s">
        <v>332</v>
      </c>
      <c r="E220" s="22"/>
      <c r="F220" s="22"/>
      <c r="G220" s="22"/>
      <c r="H220" s="22"/>
      <c r="I220" s="22"/>
      <c r="J220" s="22">
        <v>5000</v>
      </c>
      <c r="K220" s="22"/>
      <c r="L220" s="22">
        <v>5000</v>
      </c>
      <c r="M220"/>
    </row>
    <row r="221" spans="1:13" ht="15">
      <c r="A221" s="17" t="s">
        <v>83</v>
      </c>
      <c r="B221" s="17" t="s">
        <v>8</v>
      </c>
      <c r="C221" s="17" t="s">
        <v>677</v>
      </c>
      <c r="D221" s="17" t="s">
        <v>678</v>
      </c>
      <c r="E221" s="22"/>
      <c r="F221" s="22">
        <v>1808095</v>
      </c>
      <c r="G221" s="22"/>
      <c r="H221" s="22"/>
      <c r="I221" s="22"/>
      <c r="J221" s="22">
        <v>1500</v>
      </c>
      <c r="K221" s="22"/>
      <c r="L221" s="22">
        <v>1809595</v>
      </c>
      <c r="M221"/>
    </row>
    <row r="222" spans="1:13" ht="15">
      <c r="A222" s="17" t="s">
        <v>44</v>
      </c>
      <c r="B222" s="17" t="s">
        <v>8</v>
      </c>
      <c r="C222" s="23" t="s">
        <v>333</v>
      </c>
      <c r="D222" s="23" t="s">
        <v>334</v>
      </c>
      <c r="E222" s="22"/>
      <c r="F222" s="22"/>
      <c r="G222" s="22"/>
      <c r="H222" s="22"/>
      <c r="I222" s="22"/>
      <c r="J222" s="22">
        <v>5000</v>
      </c>
      <c r="K222" s="22"/>
      <c r="L222" s="22">
        <v>5000</v>
      </c>
      <c r="M222"/>
    </row>
    <row r="223" spans="3:13" ht="15">
      <c r="C223" s="17" t="s">
        <v>683</v>
      </c>
      <c r="D223" s="17" t="s">
        <v>684</v>
      </c>
      <c r="E223" s="22"/>
      <c r="F223" s="22">
        <v>324173</v>
      </c>
      <c r="G223" s="22"/>
      <c r="H223" s="22"/>
      <c r="I223" s="22"/>
      <c r="J223" s="22">
        <v>1426935</v>
      </c>
      <c r="K223" s="22"/>
      <c r="L223" s="22">
        <v>1751108</v>
      </c>
      <c r="M223"/>
    </row>
    <row r="224" spans="1:13" ht="25.5">
      <c r="A224" s="17" t="s">
        <v>45</v>
      </c>
      <c r="B224" s="17" t="s">
        <v>8</v>
      </c>
      <c r="C224" s="23" t="s">
        <v>336</v>
      </c>
      <c r="D224" s="23" t="s">
        <v>337</v>
      </c>
      <c r="E224" s="22"/>
      <c r="F224" s="22"/>
      <c r="G224" s="22"/>
      <c r="H224" s="22">
        <v>21476</v>
      </c>
      <c r="I224" s="22"/>
      <c r="J224" s="22"/>
      <c r="K224" s="22"/>
      <c r="L224" s="22">
        <v>21476</v>
      </c>
      <c r="M224"/>
    </row>
    <row r="225" spans="3:13" ht="25.5">
      <c r="C225" s="23" t="s">
        <v>338</v>
      </c>
      <c r="D225" s="23" t="s">
        <v>339</v>
      </c>
      <c r="E225" s="22"/>
      <c r="F225" s="22">
        <v>391997</v>
      </c>
      <c r="G225" s="22"/>
      <c r="H225" s="22"/>
      <c r="I225" s="22"/>
      <c r="J225" s="22"/>
      <c r="K225" s="22"/>
      <c r="L225" s="22">
        <v>391997</v>
      </c>
      <c r="M225"/>
    </row>
    <row r="226" spans="3:13" ht="25.5">
      <c r="C226" s="23" t="s">
        <v>340</v>
      </c>
      <c r="D226" s="23" t="s">
        <v>341</v>
      </c>
      <c r="E226" s="22"/>
      <c r="F226" s="22">
        <v>279188</v>
      </c>
      <c r="G226" s="22"/>
      <c r="H226" s="22"/>
      <c r="I226" s="22"/>
      <c r="J226" s="22"/>
      <c r="K226" s="22"/>
      <c r="L226" s="22">
        <v>279188</v>
      </c>
      <c r="M226"/>
    </row>
    <row r="227" spans="3:13" ht="15">
      <c r="C227" s="23" t="s">
        <v>343</v>
      </c>
      <c r="D227" s="23" t="s">
        <v>344</v>
      </c>
      <c r="E227" s="22"/>
      <c r="F227" s="22">
        <v>471309</v>
      </c>
      <c r="G227" s="22"/>
      <c r="H227" s="22"/>
      <c r="I227" s="22"/>
      <c r="J227" s="22"/>
      <c r="K227" s="22"/>
      <c r="L227" s="22">
        <v>471309</v>
      </c>
      <c r="M227"/>
    </row>
    <row r="228" spans="3:13" ht="15">
      <c r="C228" s="23" t="s">
        <v>345</v>
      </c>
      <c r="D228" s="23" t="s">
        <v>346</v>
      </c>
      <c r="E228" s="22"/>
      <c r="F228" s="22"/>
      <c r="G228" s="22"/>
      <c r="H228" s="22"/>
      <c r="I228" s="22"/>
      <c r="J228" s="22">
        <v>22000</v>
      </c>
      <c r="K228" s="22"/>
      <c r="L228" s="22">
        <v>22000</v>
      </c>
      <c r="M228"/>
    </row>
    <row r="229" spans="3:13" ht="15">
      <c r="C229" s="23" t="s">
        <v>347</v>
      </c>
      <c r="D229" s="17" t="s">
        <v>696</v>
      </c>
      <c r="E229" s="22"/>
      <c r="F229" s="22"/>
      <c r="G229" s="22"/>
      <c r="H229" s="22"/>
      <c r="I229" s="22"/>
      <c r="J229" s="22">
        <v>2200</v>
      </c>
      <c r="K229" s="22"/>
      <c r="L229" s="22">
        <v>2200</v>
      </c>
      <c r="M229"/>
    </row>
    <row r="230" spans="3:13" ht="25.5">
      <c r="C230" s="23" t="s">
        <v>348</v>
      </c>
      <c r="D230" s="23" t="s">
        <v>349</v>
      </c>
      <c r="E230" s="22"/>
      <c r="F230" s="22"/>
      <c r="G230" s="22"/>
      <c r="H230" s="22">
        <v>101702</v>
      </c>
      <c r="I230" s="22"/>
      <c r="J230" s="22"/>
      <c r="K230" s="22"/>
      <c r="L230" s="22">
        <v>101702</v>
      </c>
      <c r="M230"/>
    </row>
    <row r="231" spans="3:13" ht="25.5">
      <c r="C231" s="23" t="s">
        <v>350</v>
      </c>
      <c r="D231" s="23" t="s">
        <v>351</v>
      </c>
      <c r="E231" s="22"/>
      <c r="F231" s="22"/>
      <c r="G231" s="22"/>
      <c r="H231" s="22"/>
      <c r="I231" s="22"/>
      <c r="J231" s="22">
        <v>2200</v>
      </c>
      <c r="K231" s="22"/>
      <c r="L231" s="22">
        <v>2200</v>
      </c>
      <c r="M231"/>
    </row>
    <row r="232" spans="3:13" ht="15">
      <c r="C232" s="23" t="s">
        <v>352</v>
      </c>
      <c r="D232" s="23" t="s">
        <v>353</v>
      </c>
      <c r="E232" s="22"/>
      <c r="F232" s="22"/>
      <c r="G232" s="22"/>
      <c r="H232" s="22"/>
      <c r="I232" s="22"/>
      <c r="J232" s="22">
        <v>11000</v>
      </c>
      <c r="K232" s="22"/>
      <c r="L232" s="22">
        <v>11000</v>
      </c>
      <c r="M232"/>
    </row>
    <row r="233" spans="3:13" ht="25.5">
      <c r="C233" s="23" t="s">
        <v>354</v>
      </c>
      <c r="D233" s="23" t="s">
        <v>355</v>
      </c>
      <c r="E233" s="22"/>
      <c r="F233" s="22">
        <v>898553</v>
      </c>
      <c r="G233" s="22"/>
      <c r="H233" s="22"/>
      <c r="I233" s="22"/>
      <c r="J233" s="22"/>
      <c r="K233" s="22"/>
      <c r="L233" s="22">
        <v>898553</v>
      </c>
      <c r="M233"/>
    </row>
    <row r="234" spans="3:13" ht="25.5">
      <c r="C234" s="23" t="s">
        <v>357</v>
      </c>
      <c r="D234" s="23" t="s">
        <v>358</v>
      </c>
      <c r="E234" s="22"/>
      <c r="F234" s="22"/>
      <c r="G234" s="22"/>
      <c r="H234" s="22">
        <v>9553880</v>
      </c>
      <c r="I234" s="22"/>
      <c r="J234" s="22"/>
      <c r="K234" s="22"/>
      <c r="L234" s="22">
        <v>9553880</v>
      </c>
      <c r="M234"/>
    </row>
    <row r="235" spans="3:13" ht="25.5">
      <c r="C235" s="23" t="s">
        <v>359</v>
      </c>
      <c r="D235" s="23" t="s">
        <v>360</v>
      </c>
      <c r="E235" s="22"/>
      <c r="F235" s="22"/>
      <c r="G235" s="22"/>
      <c r="H235" s="22"/>
      <c r="I235" s="22"/>
      <c r="J235" s="22">
        <v>11000</v>
      </c>
      <c r="K235" s="22"/>
      <c r="L235" s="22">
        <v>11000</v>
      </c>
      <c r="M235"/>
    </row>
    <row r="236" spans="3:13" ht="15">
      <c r="C236" s="17" t="s">
        <v>697</v>
      </c>
      <c r="D236" s="17" t="s">
        <v>698</v>
      </c>
      <c r="E236" s="22"/>
      <c r="F236" s="22"/>
      <c r="G236" s="22"/>
      <c r="H236" s="22">
        <v>2666690</v>
      </c>
      <c r="I236" s="22"/>
      <c r="J236" s="22"/>
      <c r="K236" s="22"/>
      <c r="L236" s="22">
        <v>2666690</v>
      </c>
      <c r="M236"/>
    </row>
    <row r="237" spans="3:13" ht="15">
      <c r="C237" s="17" t="s">
        <v>699</v>
      </c>
      <c r="D237" s="17" t="s">
        <v>700</v>
      </c>
      <c r="E237" s="22"/>
      <c r="F237" s="22">
        <v>1392047</v>
      </c>
      <c r="G237" s="22"/>
      <c r="H237" s="22"/>
      <c r="I237" s="22"/>
      <c r="J237" s="22">
        <v>3050</v>
      </c>
      <c r="K237" s="22"/>
      <c r="L237" s="22">
        <v>1395097</v>
      </c>
      <c r="M237"/>
    </row>
    <row r="238" spans="1:13" ht="25.5">
      <c r="A238" s="17" t="s">
        <v>84</v>
      </c>
      <c r="B238" s="17" t="s">
        <v>8</v>
      </c>
      <c r="C238" s="23" t="s">
        <v>361</v>
      </c>
      <c r="D238" s="23" t="s">
        <v>362</v>
      </c>
      <c r="E238" s="22"/>
      <c r="F238" s="22">
        <v>927558</v>
      </c>
      <c r="G238" s="22"/>
      <c r="H238" s="22"/>
      <c r="I238" s="22"/>
      <c r="J238" s="22"/>
      <c r="K238" s="22"/>
      <c r="L238" s="22">
        <v>927558</v>
      </c>
      <c r="M238"/>
    </row>
    <row r="239" spans="3:13" ht="25.5">
      <c r="C239" s="23" t="s">
        <v>363</v>
      </c>
      <c r="D239" s="23" t="s">
        <v>364</v>
      </c>
      <c r="E239" s="22"/>
      <c r="F239" s="22"/>
      <c r="G239" s="22"/>
      <c r="H239" s="22">
        <v>1792154</v>
      </c>
      <c r="I239" s="22"/>
      <c r="J239" s="22"/>
      <c r="K239" s="22"/>
      <c r="L239" s="22">
        <v>1792154</v>
      </c>
      <c r="M239"/>
    </row>
    <row r="240" spans="3:13" ht="15">
      <c r="C240" s="23" t="s">
        <v>365</v>
      </c>
      <c r="D240" s="23" t="s">
        <v>366</v>
      </c>
      <c r="E240" s="22"/>
      <c r="F240" s="22">
        <v>279188</v>
      </c>
      <c r="G240" s="22"/>
      <c r="H240" s="22"/>
      <c r="I240" s="22"/>
      <c r="J240" s="22">
        <v>1850</v>
      </c>
      <c r="K240" s="22"/>
      <c r="L240" s="22">
        <v>281038</v>
      </c>
      <c r="M240"/>
    </row>
    <row r="241" spans="3:13" ht="15">
      <c r="C241" s="23" t="s">
        <v>367</v>
      </c>
      <c r="D241" s="23" t="s">
        <v>368</v>
      </c>
      <c r="E241" s="22"/>
      <c r="F241" s="22">
        <v>28918</v>
      </c>
      <c r="G241" s="22"/>
      <c r="H241" s="22"/>
      <c r="I241" s="22"/>
      <c r="J241" s="22"/>
      <c r="K241" s="22"/>
      <c r="L241" s="22">
        <v>28918</v>
      </c>
      <c r="M241"/>
    </row>
    <row r="242" spans="3:13" ht="15">
      <c r="C242" s="23" t="s">
        <v>369</v>
      </c>
      <c r="D242" s="23" t="s">
        <v>370</v>
      </c>
      <c r="E242" s="22"/>
      <c r="F242" s="22"/>
      <c r="G242" s="22"/>
      <c r="H242" s="22"/>
      <c r="I242" s="22"/>
      <c r="J242" s="22">
        <v>32000</v>
      </c>
      <c r="K242" s="22"/>
      <c r="L242" s="22">
        <v>32000</v>
      </c>
      <c r="M242"/>
    </row>
    <row r="243" spans="3:13" ht="25.5">
      <c r="C243" s="23" t="s">
        <v>371</v>
      </c>
      <c r="D243" s="23" t="s">
        <v>372</v>
      </c>
      <c r="E243" s="22"/>
      <c r="F243" s="22"/>
      <c r="G243" s="22"/>
      <c r="H243" s="22"/>
      <c r="I243" s="22"/>
      <c r="J243" s="22">
        <v>2200</v>
      </c>
      <c r="K243" s="22"/>
      <c r="L243" s="22">
        <v>2200</v>
      </c>
      <c r="M243"/>
    </row>
    <row r="244" spans="3:13" ht="15">
      <c r="C244" s="23" t="s">
        <v>373</v>
      </c>
      <c r="D244" s="23" t="s">
        <v>374</v>
      </c>
      <c r="E244" s="22"/>
      <c r="F244" s="22"/>
      <c r="G244" s="22"/>
      <c r="H244" s="22">
        <v>361700</v>
      </c>
      <c r="I244" s="22"/>
      <c r="J244" s="22"/>
      <c r="K244" s="22"/>
      <c r="L244" s="22">
        <v>361700</v>
      </c>
      <c r="M244"/>
    </row>
    <row r="245" spans="3:13" ht="15">
      <c r="C245" s="17" t="s">
        <v>710</v>
      </c>
      <c r="D245" s="17" t="s">
        <v>815</v>
      </c>
      <c r="E245" s="22"/>
      <c r="F245" s="22">
        <v>2040000</v>
      </c>
      <c r="G245" s="22"/>
      <c r="H245" s="22"/>
      <c r="I245" s="22"/>
      <c r="J245" s="22"/>
      <c r="K245" s="22"/>
      <c r="L245" s="22">
        <v>2040000</v>
      </c>
      <c r="M245"/>
    </row>
    <row r="246" spans="1:13" ht="15">
      <c r="A246" s="17" t="s">
        <v>85</v>
      </c>
      <c r="B246" s="17" t="s">
        <v>8</v>
      </c>
      <c r="C246" s="17" t="s">
        <v>719</v>
      </c>
      <c r="D246" s="17" t="s">
        <v>720</v>
      </c>
      <c r="E246" s="22"/>
      <c r="F246" s="22">
        <v>1764287</v>
      </c>
      <c r="G246" s="22"/>
      <c r="H246" s="22"/>
      <c r="I246" s="22"/>
      <c r="J246" s="22">
        <v>1500</v>
      </c>
      <c r="K246" s="22"/>
      <c r="L246" s="22">
        <v>1765787</v>
      </c>
      <c r="M246"/>
    </row>
    <row r="247" spans="1:13" ht="15">
      <c r="A247" s="17" t="s">
        <v>52</v>
      </c>
      <c r="B247" s="17" t="s">
        <v>8</v>
      </c>
      <c r="C247" s="23" t="s">
        <v>376</v>
      </c>
      <c r="D247" s="23" t="s">
        <v>377</v>
      </c>
      <c r="E247" s="22"/>
      <c r="F247" s="22">
        <v>726387</v>
      </c>
      <c r="G247" s="22"/>
      <c r="H247" s="22"/>
      <c r="I247" s="22"/>
      <c r="J247" s="22">
        <v>3700</v>
      </c>
      <c r="K247" s="22"/>
      <c r="L247" s="22">
        <v>730087</v>
      </c>
      <c r="M247"/>
    </row>
    <row r="248" spans="3:13" ht="25.5">
      <c r="C248" s="23" t="s">
        <v>378</v>
      </c>
      <c r="D248" s="23" t="s">
        <v>379</v>
      </c>
      <c r="E248" s="22"/>
      <c r="F248" s="22">
        <v>364568</v>
      </c>
      <c r="G248" s="22"/>
      <c r="H248" s="22"/>
      <c r="I248" s="22"/>
      <c r="J248" s="22"/>
      <c r="K248" s="22"/>
      <c r="L248" s="22">
        <v>364568</v>
      </c>
      <c r="M248"/>
    </row>
    <row r="249" spans="3:13" ht="15">
      <c r="C249" s="23" t="s">
        <v>380</v>
      </c>
      <c r="D249" s="23" t="s">
        <v>381</v>
      </c>
      <c r="E249" s="22"/>
      <c r="F249" s="22"/>
      <c r="G249" s="22">
        <v>93574</v>
      </c>
      <c r="H249" s="22"/>
      <c r="I249" s="22"/>
      <c r="J249" s="22">
        <v>11000</v>
      </c>
      <c r="K249" s="22"/>
      <c r="L249" s="22">
        <v>104574</v>
      </c>
      <c r="M249"/>
    </row>
    <row r="250" spans="3:13" ht="25.5">
      <c r="C250" s="17" t="s">
        <v>747</v>
      </c>
      <c r="D250" s="17" t="s">
        <v>748</v>
      </c>
      <c r="E250" s="22"/>
      <c r="F250" s="22">
        <v>70197</v>
      </c>
      <c r="G250" s="22"/>
      <c r="H250" s="22"/>
      <c r="I250" s="22"/>
      <c r="J250" s="22"/>
      <c r="K250" s="22"/>
      <c r="L250" s="22">
        <v>70197</v>
      </c>
      <c r="M250"/>
    </row>
    <row r="251" spans="1:13" ht="25.5">
      <c r="A251" s="17" t="s">
        <v>86</v>
      </c>
      <c r="B251" s="17" t="s">
        <v>8</v>
      </c>
      <c r="C251" s="17" t="s">
        <v>533</v>
      </c>
      <c r="D251" s="17" t="s">
        <v>755</v>
      </c>
      <c r="E251" s="22"/>
      <c r="F251" s="22">
        <v>737577</v>
      </c>
      <c r="G251" s="22"/>
      <c r="H251" s="22"/>
      <c r="I251" s="22"/>
      <c r="J251" s="22">
        <v>3400</v>
      </c>
      <c r="K251" s="22"/>
      <c r="L251" s="22">
        <v>740977</v>
      </c>
      <c r="M251"/>
    </row>
    <row r="252" spans="1:13" ht="25.5">
      <c r="A252" s="17" t="s">
        <v>87</v>
      </c>
      <c r="B252" s="17" t="s">
        <v>8</v>
      </c>
      <c r="C252" s="23" t="s">
        <v>382</v>
      </c>
      <c r="D252" s="23" t="s">
        <v>383</v>
      </c>
      <c r="E252" s="22"/>
      <c r="F252" s="22">
        <v>737577</v>
      </c>
      <c r="G252" s="22"/>
      <c r="H252" s="22"/>
      <c r="I252" s="22"/>
      <c r="J252" s="22">
        <v>3500</v>
      </c>
      <c r="K252" s="22"/>
      <c r="L252" s="22">
        <v>741077</v>
      </c>
      <c r="M252"/>
    </row>
    <row r="253" spans="1:13" ht="38.25">
      <c r="A253" s="17" t="s">
        <v>88</v>
      </c>
      <c r="B253" s="17" t="s">
        <v>8</v>
      </c>
      <c r="C253" s="23" t="s">
        <v>384</v>
      </c>
      <c r="D253" s="23" t="s">
        <v>385</v>
      </c>
      <c r="E253" s="22"/>
      <c r="F253" s="22">
        <v>2610426</v>
      </c>
      <c r="G253" s="22"/>
      <c r="H253" s="22"/>
      <c r="I253" s="22"/>
      <c r="J253" s="22"/>
      <c r="K253" s="22"/>
      <c r="L253" s="22">
        <v>2610426</v>
      </c>
      <c r="M253"/>
    </row>
    <row r="254" spans="3:13" ht="38.25">
      <c r="C254" s="23" t="s">
        <v>386</v>
      </c>
      <c r="D254" s="23" t="s">
        <v>387</v>
      </c>
      <c r="E254" s="22"/>
      <c r="F254" s="22">
        <v>869534</v>
      </c>
      <c r="G254" s="22"/>
      <c r="H254" s="22"/>
      <c r="I254" s="22"/>
      <c r="J254" s="22"/>
      <c r="K254" s="22"/>
      <c r="L254" s="22">
        <v>869534</v>
      </c>
      <c r="M254"/>
    </row>
    <row r="255" spans="3:13" ht="25.5">
      <c r="C255" s="23" t="s">
        <v>388</v>
      </c>
      <c r="D255" s="23" t="s">
        <v>389</v>
      </c>
      <c r="E255" s="22"/>
      <c r="F255" s="22">
        <v>116159</v>
      </c>
      <c r="G255" s="22"/>
      <c r="H255" s="22"/>
      <c r="I255" s="22"/>
      <c r="J255" s="22"/>
      <c r="K255" s="22"/>
      <c r="L255" s="22">
        <v>116159</v>
      </c>
      <c r="M255"/>
    </row>
    <row r="256" spans="3:13" ht="25.5">
      <c r="C256" s="23" t="s">
        <v>390</v>
      </c>
      <c r="D256" s="23" t="s">
        <v>391</v>
      </c>
      <c r="E256" s="22"/>
      <c r="F256" s="22">
        <v>1071733</v>
      </c>
      <c r="G256" s="22"/>
      <c r="H256" s="22"/>
      <c r="I256" s="22"/>
      <c r="J256" s="22"/>
      <c r="K256" s="22"/>
      <c r="L256" s="22">
        <v>1071733</v>
      </c>
      <c r="M256"/>
    </row>
    <row r="257" spans="3:13" ht="25.5">
      <c r="C257" s="23" t="s">
        <v>392</v>
      </c>
      <c r="D257" s="17" t="s">
        <v>777</v>
      </c>
      <c r="E257" s="22"/>
      <c r="F257" s="22"/>
      <c r="G257" s="22"/>
      <c r="H257" s="22">
        <v>618029</v>
      </c>
      <c r="I257" s="22"/>
      <c r="J257" s="22"/>
      <c r="K257" s="22"/>
      <c r="L257" s="22">
        <v>618029</v>
      </c>
      <c r="M257"/>
    </row>
    <row r="258" spans="3:13" ht="25.5">
      <c r="C258" s="23" t="s">
        <v>393</v>
      </c>
      <c r="D258" s="23" t="s">
        <v>394</v>
      </c>
      <c r="E258" s="22"/>
      <c r="F258" s="22">
        <v>557283</v>
      </c>
      <c r="G258" s="22"/>
      <c r="H258" s="22"/>
      <c r="I258" s="22"/>
      <c r="J258" s="22"/>
      <c r="K258" s="22"/>
      <c r="L258" s="22">
        <v>557283</v>
      </c>
      <c r="M258"/>
    </row>
    <row r="259" spans="3:13" ht="25.5">
      <c r="C259" s="23" t="s">
        <v>395</v>
      </c>
      <c r="D259" s="23" t="s">
        <v>396</v>
      </c>
      <c r="E259" s="22"/>
      <c r="F259" s="22">
        <v>868546</v>
      </c>
      <c r="G259" s="22"/>
      <c r="H259" s="22"/>
      <c r="I259" s="22"/>
      <c r="J259" s="22">
        <v>3200</v>
      </c>
      <c r="K259" s="22"/>
      <c r="L259" s="22">
        <v>871746</v>
      </c>
      <c r="M259"/>
    </row>
    <row r="260" spans="3:13" ht="25.5">
      <c r="C260" s="23" t="s">
        <v>398</v>
      </c>
      <c r="D260" s="23" t="s">
        <v>399</v>
      </c>
      <c r="E260" s="22"/>
      <c r="F260" s="22">
        <v>574924</v>
      </c>
      <c r="G260" s="22"/>
      <c r="H260" s="22"/>
      <c r="I260" s="22"/>
      <c r="J260" s="22"/>
      <c r="K260" s="22"/>
      <c r="L260" s="22">
        <v>574924</v>
      </c>
      <c r="M260"/>
    </row>
    <row r="261" spans="3:13" ht="25.5">
      <c r="C261" s="23" t="s">
        <v>400</v>
      </c>
      <c r="D261" s="23" t="s">
        <v>401</v>
      </c>
      <c r="E261" s="22"/>
      <c r="F261" s="22">
        <v>132285</v>
      </c>
      <c r="G261" s="22"/>
      <c r="H261" s="22"/>
      <c r="I261" s="22"/>
      <c r="J261" s="22"/>
      <c r="K261" s="22"/>
      <c r="L261" s="22">
        <v>132285</v>
      </c>
      <c r="M261"/>
    </row>
    <row r="262" spans="3:13" ht="25.5">
      <c r="C262" s="23" t="s">
        <v>402</v>
      </c>
      <c r="D262" s="23" t="s">
        <v>403</v>
      </c>
      <c r="E262" s="22"/>
      <c r="F262" s="22">
        <v>1115354</v>
      </c>
      <c r="G262" s="22"/>
      <c r="H262" s="22"/>
      <c r="I262" s="22"/>
      <c r="J262" s="22"/>
      <c r="K262" s="22"/>
      <c r="L262" s="22">
        <v>1115354</v>
      </c>
      <c r="M262"/>
    </row>
    <row r="263" spans="3:13" ht="25.5">
      <c r="C263" s="23" t="s">
        <v>404</v>
      </c>
      <c r="D263" s="23" t="s">
        <v>405</v>
      </c>
      <c r="E263" s="22"/>
      <c r="F263" s="22">
        <v>1314230</v>
      </c>
      <c r="G263" s="22"/>
      <c r="H263" s="22"/>
      <c r="I263" s="22"/>
      <c r="J263" s="22">
        <v>1800</v>
      </c>
      <c r="K263" s="22"/>
      <c r="L263" s="22">
        <v>1316030</v>
      </c>
      <c r="M263"/>
    </row>
    <row r="264" spans="3:13" ht="25.5">
      <c r="C264" s="23" t="s">
        <v>406</v>
      </c>
      <c r="D264" s="23" t="s">
        <v>407</v>
      </c>
      <c r="E264" s="22"/>
      <c r="F264" s="22">
        <v>1329843</v>
      </c>
      <c r="G264" s="22"/>
      <c r="H264" s="22"/>
      <c r="I264" s="22"/>
      <c r="J264" s="22">
        <v>5800</v>
      </c>
      <c r="K264" s="22"/>
      <c r="L264" s="22">
        <v>1335643</v>
      </c>
      <c r="M264"/>
    </row>
    <row r="265" spans="3:13" ht="25.5">
      <c r="C265" s="23" t="s">
        <v>409</v>
      </c>
      <c r="D265" s="23" t="s">
        <v>410</v>
      </c>
      <c r="E265" s="22"/>
      <c r="F265" s="22">
        <v>1464534</v>
      </c>
      <c r="G265" s="22"/>
      <c r="H265" s="22"/>
      <c r="I265" s="22"/>
      <c r="J265" s="22">
        <v>2750</v>
      </c>
      <c r="K265" s="22"/>
      <c r="L265" s="22">
        <v>1467284</v>
      </c>
      <c r="M265"/>
    </row>
    <row r="266" spans="3:13" ht="25.5">
      <c r="C266" s="23" t="s">
        <v>411</v>
      </c>
      <c r="D266" s="23" t="s">
        <v>412</v>
      </c>
      <c r="E266" s="22"/>
      <c r="F266" s="22">
        <v>1538902</v>
      </c>
      <c r="G266" s="22"/>
      <c r="H266" s="22"/>
      <c r="I266" s="22"/>
      <c r="J266" s="22"/>
      <c r="K266" s="22"/>
      <c r="L266" s="22">
        <v>1538902</v>
      </c>
      <c r="M266"/>
    </row>
    <row r="267" spans="3:13" ht="15">
      <c r="C267" s="23" t="s">
        <v>413</v>
      </c>
      <c r="D267" s="23" t="s">
        <v>414</v>
      </c>
      <c r="E267" s="22"/>
      <c r="F267" s="22">
        <v>360364</v>
      </c>
      <c r="G267" s="22"/>
      <c r="H267" s="22"/>
      <c r="I267" s="22"/>
      <c r="J267" s="22">
        <v>900</v>
      </c>
      <c r="K267" s="22"/>
      <c r="L267" s="22">
        <v>361264</v>
      </c>
      <c r="M267"/>
    </row>
    <row r="268" spans="3:13" ht="15">
      <c r="C268" s="23" t="s">
        <v>415</v>
      </c>
      <c r="D268" s="23" t="s">
        <v>416</v>
      </c>
      <c r="E268" s="22"/>
      <c r="F268" s="22">
        <v>467947</v>
      </c>
      <c r="G268" s="22"/>
      <c r="H268" s="22"/>
      <c r="I268" s="22"/>
      <c r="J268" s="22">
        <v>600</v>
      </c>
      <c r="K268" s="22"/>
      <c r="L268" s="22">
        <v>468547</v>
      </c>
      <c r="M268"/>
    </row>
    <row r="269" spans="3:13" ht="25.5">
      <c r="C269" s="23" t="s">
        <v>417</v>
      </c>
      <c r="D269" s="23" t="s">
        <v>418</v>
      </c>
      <c r="E269" s="22"/>
      <c r="F269" s="22"/>
      <c r="G269" s="22"/>
      <c r="H269" s="22">
        <v>2067008</v>
      </c>
      <c r="I269" s="22"/>
      <c r="J269" s="22"/>
      <c r="K269" s="22"/>
      <c r="L269" s="22">
        <v>2067008</v>
      </c>
      <c r="M269"/>
    </row>
    <row r="270" spans="3:13" ht="15">
      <c r="C270" s="23" t="s">
        <v>419</v>
      </c>
      <c r="D270" s="23" t="s">
        <v>420</v>
      </c>
      <c r="E270" s="22"/>
      <c r="F270" s="22"/>
      <c r="G270" s="22"/>
      <c r="H270" s="22">
        <v>75162</v>
      </c>
      <c r="I270" s="22"/>
      <c r="J270" s="22"/>
      <c r="K270" s="22"/>
      <c r="L270" s="22">
        <v>75162</v>
      </c>
      <c r="M270"/>
    </row>
    <row r="271" spans="3:13" ht="25.5">
      <c r="C271" s="23" t="s">
        <v>421</v>
      </c>
      <c r="D271" s="23" t="s">
        <v>422</v>
      </c>
      <c r="E271" s="22"/>
      <c r="F271" s="22"/>
      <c r="G271" s="22"/>
      <c r="H271" s="22">
        <v>4562422</v>
      </c>
      <c r="I271" s="22"/>
      <c r="J271" s="22"/>
      <c r="K271" s="22"/>
      <c r="L271" s="22">
        <v>4562422</v>
      </c>
      <c r="M271"/>
    </row>
    <row r="272" spans="3:13" ht="25.5">
      <c r="C272" s="23" t="s">
        <v>423</v>
      </c>
      <c r="D272" s="23" t="s">
        <v>424</v>
      </c>
      <c r="E272" s="22"/>
      <c r="F272" s="22"/>
      <c r="G272" s="22"/>
      <c r="H272" s="22">
        <v>4415430</v>
      </c>
      <c r="I272" s="22"/>
      <c r="J272" s="22"/>
      <c r="K272" s="22"/>
      <c r="L272" s="22">
        <v>4415430</v>
      </c>
      <c r="M272"/>
    </row>
    <row r="273" spans="3:13" ht="25.5">
      <c r="C273" s="23" t="s">
        <v>425</v>
      </c>
      <c r="D273" s="23" t="s">
        <v>426</v>
      </c>
      <c r="E273" s="22"/>
      <c r="F273" s="22">
        <v>28918</v>
      </c>
      <c r="G273" s="22"/>
      <c r="H273" s="22"/>
      <c r="I273" s="22"/>
      <c r="J273" s="22"/>
      <c r="K273" s="22"/>
      <c r="L273" s="22">
        <v>28918</v>
      </c>
      <c r="M273"/>
    </row>
    <row r="274" spans="3:13" ht="15">
      <c r="C274" s="23" t="s">
        <v>427</v>
      </c>
      <c r="D274" s="23" t="s">
        <v>428</v>
      </c>
      <c r="E274" s="22"/>
      <c r="F274" s="22">
        <v>959732</v>
      </c>
      <c r="G274" s="22"/>
      <c r="H274" s="22"/>
      <c r="I274" s="22"/>
      <c r="J274" s="22">
        <v>2500</v>
      </c>
      <c r="K274" s="22"/>
      <c r="L274" s="22">
        <v>962232</v>
      </c>
      <c r="M274"/>
    </row>
    <row r="275" spans="3:13" ht="15">
      <c r="C275" s="23" t="s">
        <v>429</v>
      </c>
      <c r="D275" s="23" t="s">
        <v>430</v>
      </c>
      <c r="E275" s="22"/>
      <c r="F275" s="22"/>
      <c r="G275" s="22"/>
      <c r="H275" s="22">
        <v>2285381</v>
      </c>
      <c r="I275" s="22"/>
      <c r="J275" s="22"/>
      <c r="K275" s="22"/>
      <c r="L275" s="22">
        <v>2285381</v>
      </c>
      <c r="M275"/>
    </row>
    <row r="276" spans="3:13" ht="15">
      <c r="C276" s="23" t="s">
        <v>431</v>
      </c>
      <c r="D276" s="23" t="s">
        <v>432</v>
      </c>
      <c r="E276" s="22"/>
      <c r="F276" s="22"/>
      <c r="G276" s="22"/>
      <c r="H276" s="22"/>
      <c r="I276" s="22"/>
      <c r="J276" s="22">
        <v>11000</v>
      </c>
      <c r="K276" s="22"/>
      <c r="L276" s="22">
        <v>11000</v>
      </c>
      <c r="M276"/>
    </row>
    <row r="277" spans="3:13" ht="15">
      <c r="C277" s="23" t="s">
        <v>433</v>
      </c>
      <c r="D277" s="23" t="s">
        <v>434</v>
      </c>
      <c r="E277" s="22"/>
      <c r="F277" s="22"/>
      <c r="G277" s="22">
        <v>6268</v>
      </c>
      <c r="H277" s="22"/>
      <c r="I277" s="22"/>
      <c r="J277" s="22">
        <v>16000</v>
      </c>
      <c r="K277" s="22"/>
      <c r="L277" s="22">
        <v>22268</v>
      </c>
      <c r="M277"/>
    </row>
    <row r="278" spans="3:13" ht="15">
      <c r="C278" s="23" t="s">
        <v>435</v>
      </c>
      <c r="D278" s="23" t="s">
        <v>436</v>
      </c>
      <c r="E278" s="22"/>
      <c r="F278" s="22"/>
      <c r="G278" s="22"/>
      <c r="H278" s="22"/>
      <c r="I278" s="22"/>
      <c r="J278" s="22">
        <v>2200</v>
      </c>
      <c r="K278" s="22"/>
      <c r="L278" s="22">
        <v>2200</v>
      </c>
      <c r="M278"/>
    </row>
    <row r="279" spans="3:13" ht="25.5">
      <c r="C279" s="23" t="s">
        <v>437</v>
      </c>
      <c r="D279" s="23" t="s">
        <v>438</v>
      </c>
      <c r="E279" s="22"/>
      <c r="F279" s="22"/>
      <c r="G279" s="22"/>
      <c r="H279" s="22"/>
      <c r="I279" s="22"/>
      <c r="J279" s="22">
        <v>2200</v>
      </c>
      <c r="K279" s="22"/>
      <c r="L279" s="22">
        <v>2200</v>
      </c>
      <c r="M279"/>
    </row>
    <row r="280" spans="3:13" ht="25.5">
      <c r="C280" s="23" t="s">
        <v>439</v>
      </c>
      <c r="D280" s="23" t="s">
        <v>440</v>
      </c>
      <c r="E280" s="22"/>
      <c r="F280" s="22"/>
      <c r="G280" s="22">
        <v>2829710</v>
      </c>
      <c r="H280" s="22"/>
      <c r="I280" s="22"/>
      <c r="J280" s="22">
        <v>62000</v>
      </c>
      <c r="K280" s="22"/>
      <c r="L280" s="22">
        <v>2891710</v>
      </c>
      <c r="M280"/>
    </row>
    <row r="281" spans="3:13" ht="15">
      <c r="C281" s="23" t="s">
        <v>441</v>
      </c>
      <c r="D281" s="23" t="s">
        <v>442</v>
      </c>
      <c r="E281" s="22"/>
      <c r="F281" s="22"/>
      <c r="G281" s="22"/>
      <c r="H281" s="22"/>
      <c r="I281" s="22"/>
      <c r="J281" s="22">
        <v>32000</v>
      </c>
      <c r="K281" s="22"/>
      <c r="L281" s="22">
        <v>32000</v>
      </c>
      <c r="M281"/>
    </row>
    <row r="282" spans="3:13" ht="15">
      <c r="C282" s="23" t="s">
        <v>443</v>
      </c>
      <c r="D282" s="23" t="s">
        <v>444</v>
      </c>
      <c r="E282" s="22"/>
      <c r="F282" s="22"/>
      <c r="G282" s="22"/>
      <c r="H282" s="22"/>
      <c r="I282" s="22"/>
      <c r="J282" s="22">
        <v>32000</v>
      </c>
      <c r="K282" s="22"/>
      <c r="L282" s="22">
        <v>32000</v>
      </c>
      <c r="M282"/>
    </row>
    <row r="283" spans="3:13" ht="15">
      <c r="C283" s="23" t="s">
        <v>445</v>
      </c>
      <c r="D283" s="23" t="s">
        <v>446</v>
      </c>
      <c r="E283" s="22"/>
      <c r="F283" s="22"/>
      <c r="G283" s="22">
        <v>431897</v>
      </c>
      <c r="H283" s="22"/>
      <c r="I283" s="22"/>
      <c r="J283" s="22">
        <v>37000</v>
      </c>
      <c r="K283" s="22"/>
      <c r="L283" s="22">
        <v>468897</v>
      </c>
      <c r="M283"/>
    </row>
    <row r="284" spans="3:13" ht="15">
      <c r="C284" s="23" t="s">
        <v>447</v>
      </c>
      <c r="D284" s="23" t="s">
        <v>448</v>
      </c>
      <c r="E284" s="22"/>
      <c r="F284" s="22"/>
      <c r="G284" s="22">
        <v>12470</v>
      </c>
      <c r="H284" s="22"/>
      <c r="I284" s="22"/>
      <c r="J284" s="22">
        <v>32000</v>
      </c>
      <c r="K284" s="22"/>
      <c r="L284" s="22">
        <v>44470</v>
      </c>
      <c r="M284"/>
    </row>
    <row r="285" spans="3:13" ht="15">
      <c r="C285" s="23" t="s">
        <v>449</v>
      </c>
      <c r="D285" s="23" t="s">
        <v>450</v>
      </c>
      <c r="E285" s="22"/>
      <c r="F285" s="22">
        <v>374949</v>
      </c>
      <c r="G285" s="22"/>
      <c r="H285" s="22"/>
      <c r="I285" s="22"/>
      <c r="J285" s="22"/>
      <c r="K285" s="22"/>
      <c r="L285" s="22">
        <v>374949</v>
      </c>
      <c r="M285"/>
    </row>
    <row r="286" spans="3:13" ht="25.5">
      <c r="C286" s="23" t="s">
        <v>452</v>
      </c>
      <c r="D286" s="23" t="s">
        <v>453</v>
      </c>
      <c r="E286" s="22"/>
      <c r="F286" s="22">
        <v>439676</v>
      </c>
      <c r="G286" s="22"/>
      <c r="H286" s="22"/>
      <c r="I286" s="22"/>
      <c r="J286" s="22"/>
      <c r="K286" s="22"/>
      <c r="L286" s="22">
        <v>439676</v>
      </c>
      <c r="M286"/>
    </row>
    <row r="287" spans="3:13" ht="15">
      <c r="C287" s="23" t="s">
        <v>454</v>
      </c>
      <c r="D287" s="23" t="s">
        <v>455</v>
      </c>
      <c r="E287" s="22"/>
      <c r="F287" s="22"/>
      <c r="G287" s="22"/>
      <c r="H287" s="22"/>
      <c r="I287" s="22"/>
      <c r="J287" s="22">
        <v>2200</v>
      </c>
      <c r="K287" s="22"/>
      <c r="L287" s="22">
        <v>2200</v>
      </c>
      <c r="M287"/>
    </row>
    <row r="288" spans="3:13" ht="15">
      <c r="C288" s="23" t="s">
        <v>456</v>
      </c>
      <c r="D288" s="23" t="s">
        <v>457</v>
      </c>
      <c r="E288" s="22"/>
      <c r="F288" s="22"/>
      <c r="G288" s="22">
        <v>47009623</v>
      </c>
      <c r="H288" s="22"/>
      <c r="I288" s="22"/>
      <c r="J288" s="22">
        <v>160000</v>
      </c>
      <c r="K288" s="22"/>
      <c r="L288" s="22">
        <v>47169623</v>
      </c>
      <c r="M288"/>
    </row>
    <row r="289" spans="3:13" ht="15">
      <c r="C289" s="23" t="s">
        <v>458</v>
      </c>
      <c r="D289" s="23" t="s">
        <v>459</v>
      </c>
      <c r="E289" s="22"/>
      <c r="F289" s="22">
        <v>931846</v>
      </c>
      <c r="G289" s="22"/>
      <c r="H289" s="22"/>
      <c r="I289" s="22"/>
      <c r="J289" s="22">
        <v>2000</v>
      </c>
      <c r="K289" s="22"/>
      <c r="L289" s="22">
        <v>933846</v>
      </c>
      <c r="M289"/>
    </row>
    <row r="290" spans="3:13" ht="25.5">
      <c r="C290" s="23" t="s">
        <v>461</v>
      </c>
      <c r="D290" s="17" t="s">
        <v>800</v>
      </c>
      <c r="E290" s="22"/>
      <c r="F290" s="22">
        <v>267446</v>
      </c>
      <c r="G290" s="22"/>
      <c r="H290" s="22"/>
      <c r="I290" s="22"/>
      <c r="J290" s="22"/>
      <c r="K290" s="22"/>
      <c r="L290" s="22">
        <v>267446</v>
      </c>
      <c r="M290"/>
    </row>
    <row r="291" spans="3:13" ht="25.5">
      <c r="C291" s="23" t="s">
        <v>462</v>
      </c>
      <c r="D291" s="17" t="s">
        <v>801</v>
      </c>
      <c r="E291" s="22"/>
      <c r="F291" s="22">
        <v>267447</v>
      </c>
      <c r="G291" s="22"/>
      <c r="H291" s="22"/>
      <c r="I291" s="22"/>
      <c r="J291" s="22"/>
      <c r="K291" s="22"/>
      <c r="L291" s="22">
        <v>267447</v>
      </c>
      <c r="M291"/>
    </row>
    <row r="292" spans="3:13" ht="25.5">
      <c r="C292" s="23" t="s">
        <v>464</v>
      </c>
      <c r="D292" s="23" t="s">
        <v>465</v>
      </c>
      <c r="E292" s="22"/>
      <c r="F292" s="22">
        <v>47421</v>
      </c>
      <c r="G292" s="22"/>
      <c r="H292" s="22"/>
      <c r="I292" s="22"/>
      <c r="J292" s="22"/>
      <c r="K292" s="22"/>
      <c r="L292" s="22">
        <v>47421</v>
      </c>
      <c r="M292"/>
    </row>
    <row r="293" spans="3:13" ht="15">
      <c r="C293" s="26" t="s">
        <v>477</v>
      </c>
      <c r="D293" s="17" t="s">
        <v>478</v>
      </c>
      <c r="E293" s="22"/>
      <c r="F293" s="22"/>
      <c r="G293" s="22">
        <v>501851</v>
      </c>
      <c r="H293" s="22"/>
      <c r="I293" s="22"/>
      <c r="J293" s="22">
        <v>126516</v>
      </c>
      <c r="K293" s="22"/>
      <c r="L293" s="22">
        <v>628367</v>
      </c>
      <c r="M293"/>
    </row>
    <row r="294" spans="3:13" ht="25.5">
      <c r="C294" s="26" t="s">
        <v>479</v>
      </c>
      <c r="D294" s="17" t="s">
        <v>803</v>
      </c>
      <c r="E294" s="22"/>
      <c r="F294" s="22">
        <v>1097352</v>
      </c>
      <c r="G294" s="22"/>
      <c r="H294" s="22"/>
      <c r="I294" s="22"/>
      <c r="J294" s="22"/>
      <c r="K294" s="22"/>
      <c r="L294" s="22">
        <v>1097352</v>
      </c>
      <c r="M294"/>
    </row>
    <row r="295" spans="3:13" ht="25.5">
      <c r="C295" s="17" t="s">
        <v>480</v>
      </c>
      <c r="D295" s="17" t="s">
        <v>481</v>
      </c>
      <c r="E295" s="22"/>
      <c r="F295" s="22">
        <v>458522</v>
      </c>
      <c r="G295" s="22"/>
      <c r="H295" s="22"/>
      <c r="I295" s="22"/>
      <c r="J295" s="22"/>
      <c r="K295" s="22"/>
      <c r="L295" s="22">
        <v>458522</v>
      </c>
      <c r="M295"/>
    </row>
    <row r="296" spans="3:13" ht="25.5">
      <c r="C296" s="26" t="s">
        <v>482</v>
      </c>
      <c r="D296" s="17" t="s">
        <v>483</v>
      </c>
      <c r="E296" s="22"/>
      <c r="F296" s="22">
        <v>724066</v>
      </c>
      <c r="G296" s="22"/>
      <c r="H296" s="22"/>
      <c r="I296" s="22"/>
      <c r="J296" s="22"/>
      <c r="K296" s="22"/>
      <c r="L296" s="22">
        <v>724066</v>
      </c>
      <c r="M296"/>
    </row>
    <row r="297" spans="3:13" ht="15">
      <c r="C297" s="17" t="s">
        <v>778</v>
      </c>
      <c r="D297" s="17" t="s">
        <v>779</v>
      </c>
      <c r="E297" s="22"/>
      <c r="F297" s="22"/>
      <c r="G297" s="22"/>
      <c r="H297" s="22">
        <v>12938275</v>
      </c>
      <c r="I297" s="22"/>
      <c r="J297" s="22"/>
      <c r="K297" s="22"/>
      <c r="L297" s="22">
        <v>12938275</v>
      </c>
      <c r="M297"/>
    </row>
    <row r="298" spans="3:13" ht="25.5">
      <c r="C298" s="17" t="s">
        <v>780</v>
      </c>
      <c r="D298" s="17" t="s">
        <v>781</v>
      </c>
      <c r="E298" s="22"/>
      <c r="F298" s="22">
        <v>1107170</v>
      </c>
      <c r="G298" s="22"/>
      <c r="H298" s="22"/>
      <c r="I298" s="22"/>
      <c r="J298" s="22"/>
      <c r="K298" s="22"/>
      <c r="L298" s="22">
        <v>1107170</v>
      </c>
      <c r="M298"/>
    </row>
    <row r="299" spans="3:13" ht="25.5">
      <c r="C299" s="17" t="s">
        <v>784</v>
      </c>
      <c r="D299" s="17" t="s">
        <v>785</v>
      </c>
      <c r="E299" s="22"/>
      <c r="F299" s="22">
        <v>1160312</v>
      </c>
      <c r="G299" s="22"/>
      <c r="H299" s="22"/>
      <c r="I299" s="22"/>
      <c r="J299" s="22">
        <v>600</v>
      </c>
      <c r="K299" s="22"/>
      <c r="L299" s="22">
        <v>1160912</v>
      </c>
      <c r="M299"/>
    </row>
    <row r="300" spans="3:13" ht="25.5">
      <c r="C300" s="17" t="s">
        <v>787</v>
      </c>
      <c r="D300" s="17" t="s">
        <v>788</v>
      </c>
      <c r="E300" s="22"/>
      <c r="F300" s="22"/>
      <c r="G300" s="22"/>
      <c r="H300" s="22">
        <v>645237</v>
      </c>
      <c r="I300" s="22"/>
      <c r="J300" s="22"/>
      <c r="K300" s="22"/>
      <c r="L300" s="22">
        <v>645237</v>
      </c>
      <c r="M300"/>
    </row>
    <row r="301" spans="3:13" ht="25.5">
      <c r="C301" s="17" t="s">
        <v>791</v>
      </c>
      <c r="D301" s="17" t="s">
        <v>792</v>
      </c>
      <c r="E301" s="22"/>
      <c r="F301" s="22">
        <v>1031162</v>
      </c>
      <c r="G301" s="22"/>
      <c r="H301" s="22"/>
      <c r="I301" s="22"/>
      <c r="J301" s="22">
        <v>3500</v>
      </c>
      <c r="K301" s="22"/>
      <c r="L301" s="22">
        <v>1034662</v>
      </c>
      <c r="M301"/>
    </row>
    <row r="302" spans="3:13" ht="25.5">
      <c r="C302" s="17" t="s">
        <v>793</v>
      </c>
      <c r="D302" s="17" t="s">
        <v>817</v>
      </c>
      <c r="E302" s="22"/>
      <c r="F302" s="22">
        <v>261318</v>
      </c>
      <c r="G302" s="22"/>
      <c r="H302" s="22"/>
      <c r="I302" s="22"/>
      <c r="J302" s="22"/>
      <c r="K302" s="22"/>
      <c r="L302" s="22">
        <v>261318</v>
      </c>
      <c r="M302"/>
    </row>
    <row r="303" spans="3:13" ht="25.5">
      <c r="C303" s="17" t="s">
        <v>795</v>
      </c>
      <c r="D303" s="17" t="s">
        <v>796</v>
      </c>
      <c r="E303" s="22"/>
      <c r="F303" s="22">
        <v>1082098</v>
      </c>
      <c r="G303" s="22"/>
      <c r="H303" s="22"/>
      <c r="I303" s="22"/>
      <c r="J303" s="22"/>
      <c r="K303" s="22"/>
      <c r="L303" s="22">
        <v>1082098</v>
      </c>
      <c r="M303"/>
    </row>
    <row r="304" spans="3:13" ht="25.5">
      <c r="C304" s="17" t="s">
        <v>798</v>
      </c>
      <c r="D304" s="17" t="s">
        <v>799</v>
      </c>
      <c r="E304" s="22"/>
      <c r="F304" s="22"/>
      <c r="G304" s="22"/>
      <c r="H304" s="22">
        <v>2430626</v>
      </c>
      <c r="I304" s="22"/>
      <c r="J304" s="22"/>
      <c r="K304" s="22"/>
      <c r="L304" s="22">
        <v>2430626</v>
      </c>
      <c r="M304"/>
    </row>
    <row r="305" spans="3:13" ht="25.5">
      <c r="C305" s="17" t="s">
        <v>805</v>
      </c>
      <c r="D305" s="17" t="s">
        <v>806</v>
      </c>
      <c r="E305" s="22"/>
      <c r="F305" s="22">
        <v>1414620</v>
      </c>
      <c r="G305" s="22"/>
      <c r="H305" s="22"/>
      <c r="I305" s="22"/>
      <c r="J305" s="22"/>
      <c r="K305" s="22"/>
      <c r="L305" s="22">
        <v>1414620</v>
      </c>
      <c r="M305"/>
    </row>
    <row r="306" spans="3:13" ht="25.5">
      <c r="C306" s="17" t="s">
        <v>807</v>
      </c>
      <c r="D306" s="17" t="s">
        <v>808</v>
      </c>
      <c r="E306" s="22"/>
      <c r="F306" s="22">
        <v>1598705</v>
      </c>
      <c r="G306" s="22"/>
      <c r="H306" s="22"/>
      <c r="I306" s="22"/>
      <c r="J306" s="22"/>
      <c r="K306" s="22"/>
      <c r="L306" s="22">
        <v>1598705</v>
      </c>
      <c r="M306"/>
    </row>
    <row r="307" spans="1:13" ht="15">
      <c r="A307" s="17" t="s">
        <v>811</v>
      </c>
      <c r="B307" s="17" t="s">
        <v>8</v>
      </c>
      <c r="C307" s="17" t="s">
        <v>812</v>
      </c>
      <c r="D307" s="17" t="s">
        <v>569</v>
      </c>
      <c r="E307" s="22"/>
      <c r="F307" s="22"/>
      <c r="G307" s="22"/>
      <c r="H307" s="22"/>
      <c r="I307" s="22"/>
      <c r="J307" s="22"/>
      <c r="K307" s="22">
        <v>15838545</v>
      </c>
      <c r="L307" s="22">
        <v>15838545</v>
      </c>
      <c r="M307"/>
    </row>
    <row r="308" spans="1:13" ht="15">
      <c r="A308" s="17" t="s">
        <v>158</v>
      </c>
      <c r="B308" s="24"/>
      <c r="C308" s="21"/>
      <c r="D308" s="21"/>
      <c r="E308" s="22"/>
      <c r="F308" s="22"/>
      <c r="G308" s="22"/>
      <c r="H308" s="22"/>
      <c r="I308" s="22"/>
      <c r="J308" s="22"/>
      <c r="K308" s="22">
        <v>293591805</v>
      </c>
      <c r="L308" s="22">
        <v>293591805</v>
      </c>
      <c r="M308"/>
    </row>
    <row r="309" spans="1:13" ht="15">
      <c r="A309" s="17" t="s">
        <v>811</v>
      </c>
      <c r="B309" s="17" t="s">
        <v>13</v>
      </c>
      <c r="C309" s="17" t="s">
        <v>812</v>
      </c>
      <c r="D309" s="17" t="s">
        <v>569</v>
      </c>
      <c r="E309" s="22"/>
      <c r="F309" s="22"/>
      <c r="G309" s="22"/>
      <c r="H309" s="22"/>
      <c r="I309" s="22"/>
      <c r="J309" s="22"/>
      <c r="K309" s="22">
        <v>4469086</v>
      </c>
      <c r="L309" s="22">
        <v>4469086</v>
      </c>
      <c r="M309"/>
    </row>
    <row r="310" spans="2:13" ht="15">
      <c r="B310" s="17" t="s">
        <v>8</v>
      </c>
      <c r="C310" s="17" t="s">
        <v>812</v>
      </c>
      <c r="D310" s="17" t="s">
        <v>569</v>
      </c>
      <c r="E310" s="22"/>
      <c r="F310" s="22"/>
      <c r="G310" s="22"/>
      <c r="H310" s="22"/>
      <c r="I310" s="22"/>
      <c r="J310" s="22"/>
      <c r="K310" s="22">
        <v>289122719</v>
      </c>
      <c r="L310" s="22">
        <v>289122719</v>
      </c>
      <c r="M310"/>
    </row>
    <row r="311" spans="1:13" ht="15">
      <c r="A311" s="17" t="s">
        <v>570</v>
      </c>
      <c r="E311" s="22"/>
      <c r="F311" s="22">
        <v>22814</v>
      </c>
      <c r="G311" s="22"/>
      <c r="H311" s="22"/>
      <c r="I311" s="22"/>
      <c r="J311" s="22"/>
      <c r="K311" s="22">
        <v>546635</v>
      </c>
      <c r="L311" s="22">
        <v>569449</v>
      </c>
      <c r="M311"/>
    </row>
    <row r="312" spans="1:13" ht="25.5">
      <c r="A312" s="17" t="s">
        <v>88</v>
      </c>
      <c r="B312" s="17" t="s">
        <v>13</v>
      </c>
      <c r="C312" s="17" t="s">
        <v>767</v>
      </c>
      <c r="D312" s="17" t="s">
        <v>768</v>
      </c>
      <c r="E312" s="22"/>
      <c r="F312" s="22">
        <v>22814</v>
      </c>
      <c r="G312" s="22"/>
      <c r="H312" s="22"/>
      <c r="I312" s="22"/>
      <c r="J312" s="22"/>
      <c r="K312" s="22"/>
      <c r="L312" s="22">
        <v>22814</v>
      </c>
      <c r="M312"/>
    </row>
    <row r="313" spans="1:13" ht="15">
      <c r="A313" s="17" t="s">
        <v>811</v>
      </c>
      <c r="B313" s="17" t="s">
        <v>13</v>
      </c>
      <c r="C313" s="17" t="s">
        <v>812</v>
      </c>
      <c r="D313" s="17" t="s">
        <v>569</v>
      </c>
      <c r="E313" s="22"/>
      <c r="F313" s="22"/>
      <c r="G313" s="22"/>
      <c r="H313" s="22"/>
      <c r="I313" s="22"/>
      <c r="J313" s="22"/>
      <c r="K313" s="22">
        <v>546635</v>
      </c>
      <c r="L313" s="22">
        <v>546635</v>
      </c>
      <c r="M313"/>
    </row>
    <row r="314" spans="1:13" ht="15">
      <c r="A314" s="17" t="s">
        <v>571</v>
      </c>
      <c r="E314" s="22"/>
      <c r="F314" s="22"/>
      <c r="G314" s="22"/>
      <c r="H314" s="22"/>
      <c r="I314" s="22"/>
      <c r="J314" s="22"/>
      <c r="K314" s="22">
        <v>318900</v>
      </c>
      <c r="L314" s="22">
        <v>318900</v>
      </c>
      <c r="M314"/>
    </row>
    <row r="315" spans="1:13" ht="15">
      <c r="A315" s="17" t="s">
        <v>811</v>
      </c>
      <c r="B315" s="17" t="s">
        <v>8</v>
      </c>
      <c r="C315" s="17" t="s">
        <v>812</v>
      </c>
      <c r="D315" s="17" t="s">
        <v>569</v>
      </c>
      <c r="E315" s="22"/>
      <c r="F315" s="22"/>
      <c r="G315" s="22"/>
      <c r="H315" s="22"/>
      <c r="I315" s="22"/>
      <c r="J315" s="22"/>
      <c r="K315" s="22">
        <v>318900</v>
      </c>
      <c r="L315" s="22">
        <v>318900</v>
      </c>
      <c r="M315"/>
    </row>
    <row r="316" spans="1:13" ht="25.5">
      <c r="A316" s="17" t="s">
        <v>572</v>
      </c>
      <c r="E316" s="22"/>
      <c r="F316" s="22"/>
      <c r="G316" s="22"/>
      <c r="H316" s="22"/>
      <c r="I316" s="22"/>
      <c r="J316" s="22"/>
      <c r="K316" s="22">
        <v>227672</v>
      </c>
      <c r="L316" s="22">
        <v>227672</v>
      </c>
      <c r="M316"/>
    </row>
    <row r="317" spans="1:13" ht="15">
      <c r="A317" s="17" t="s">
        <v>811</v>
      </c>
      <c r="B317" s="17" t="s">
        <v>8</v>
      </c>
      <c r="C317" s="17" t="s">
        <v>812</v>
      </c>
      <c r="D317" s="17" t="s">
        <v>569</v>
      </c>
      <c r="E317" s="22"/>
      <c r="F317" s="22"/>
      <c r="G317" s="22"/>
      <c r="H317" s="22"/>
      <c r="I317" s="22"/>
      <c r="J317" s="22"/>
      <c r="K317" s="22">
        <v>227672</v>
      </c>
      <c r="L317" s="22">
        <v>227672</v>
      </c>
      <c r="M317"/>
    </row>
    <row r="318" spans="1:13" ht="15">
      <c r="A318" s="17" t="s">
        <v>466</v>
      </c>
      <c r="B318" s="21"/>
      <c r="C318" s="21"/>
      <c r="D318" s="21"/>
      <c r="E318" s="22">
        <v>14082</v>
      </c>
      <c r="F318" s="22">
        <v>99003180</v>
      </c>
      <c r="G318" s="22">
        <v>53872834</v>
      </c>
      <c r="H318" s="22">
        <v>357410004</v>
      </c>
      <c r="I318" s="22">
        <v>30562</v>
      </c>
      <c r="J318" s="22">
        <v>3323396</v>
      </c>
      <c r="K318" s="22">
        <v>2748276626</v>
      </c>
      <c r="L318" s="22">
        <v>3261930684</v>
      </c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B20" sqref="B20"/>
    </sheetView>
  </sheetViews>
  <sheetFormatPr defaultColWidth="11.421875" defaultRowHeight="15"/>
  <cols>
    <col min="1" max="1" width="39.8515625" style="0" bestFit="1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4" ht="54" customHeight="1">
      <c r="A1" s="13" t="s">
        <v>467</v>
      </c>
      <c r="B1" s="9" t="s">
        <v>108</v>
      </c>
      <c r="C1" s="9" t="s">
        <v>109</v>
      </c>
      <c r="D1" s="9" t="s">
        <v>110</v>
      </c>
    </row>
    <row r="2" spans="1:4" ht="15">
      <c r="A2" s="14" t="s">
        <v>72</v>
      </c>
      <c r="B2" s="11">
        <v>2995412</v>
      </c>
      <c r="C2" s="11">
        <v>0</v>
      </c>
      <c r="D2" s="11">
        <v>2995412</v>
      </c>
    </row>
    <row r="3" spans="1:4" ht="15">
      <c r="A3" s="14" t="s">
        <v>76</v>
      </c>
      <c r="B3" s="11">
        <v>2200589</v>
      </c>
      <c r="C3" s="11">
        <v>0</v>
      </c>
      <c r="D3" s="11">
        <v>2200589</v>
      </c>
    </row>
    <row r="4" spans="1:4" ht="15">
      <c r="A4" s="14" t="s">
        <v>77</v>
      </c>
      <c r="B4" s="11">
        <v>6764571</v>
      </c>
      <c r="C4" s="11">
        <v>0</v>
      </c>
      <c r="D4" s="11">
        <v>6764571</v>
      </c>
    </row>
    <row r="5" spans="1:4" ht="15">
      <c r="A5" s="14" t="s">
        <v>79</v>
      </c>
      <c r="B5" s="11">
        <v>846067</v>
      </c>
      <c r="C5" s="11">
        <v>0</v>
      </c>
      <c r="D5" s="11">
        <v>846067</v>
      </c>
    </row>
    <row r="6" spans="1:4" ht="15">
      <c r="A6" s="14" t="s">
        <v>80</v>
      </c>
      <c r="B6" s="11">
        <v>17742205</v>
      </c>
      <c r="C6" s="11">
        <v>0</v>
      </c>
      <c r="D6" s="11">
        <v>17742205</v>
      </c>
    </row>
    <row r="7" spans="1:4" ht="15">
      <c r="A7" s="14" t="s">
        <v>81</v>
      </c>
      <c r="B7" s="11">
        <v>52482675</v>
      </c>
      <c r="C7" s="11">
        <v>0</v>
      </c>
      <c r="D7" s="11">
        <v>52482675</v>
      </c>
    </row>
    <row r="8" spans="1:4" ht="15">
      <c r="A8" s="14" t="s">
        <v>17</v>
      </c>
      <c r="B8" s="11">
        <v>244816976</v>
      </c>
      <c r="C8" s="11">
        <v>0</v>
      </c>
      <c r="D8" s="11">
        <v>244816976</v>
      </c>
    </row>
    <row r="9" spans="1:4" ht="15">
      <c r="A9" s="14" t="s">
        <v>82</v>
      </c>
      <c r="B9" s="11">
        <v>4570256</v>
      </c>
      <c r="C9" s="11">
        <v>0</v>
      </c>
      <c r="D9" s="11">
        <v>4570256</v>
      </c>
    </row>
    <row r="10" spans="1:4" ht="15">
      <c r="A10" s="14" t="s">
        <v>83</v>
      </c>
      <c r="B10" s="11">
        <v>1923069</v>
      </c>
      <c r="C10" s="11">
        <v>0</v>
      </c>
      <c r="D10" s="11">
        <v>1923069</v>
      </c>
    </row>
    <row r="11" spans="1:4" ht="15">
      <c r="A11" s="14" t="s">
        <v>44</v>
      </c>
      <c r="B11" s="11">
        <v>1756108</v>
      </c>
      <c r="C11" s="11">
        <v>0</v>
      </c>
      <c r="D11" s="11">
        <v>1756108</v>
      </c>
    </row>
    <row r="12" spans="1:4" ht="15">
      <c r="A12" s="14" t="s">
        <v>45</v>
      </c>
      <c r="B12" s="11">
        <v>24480028</v>
      </c>
      <c r="C12" s="11">
        <v>0</v>
      </c>
      <c r="D12" s="11">
        <v>24480028</v>
      </c>
    </row>
    <row r="13" spans="1:4" ht="15">
      <c r="A13" s="14" t="s">
        <v>84</v>
      </c>
      <c r="B13" s="11">
        <v>6295799</v>
      </c>
      <c r="C13" s="11">
        <v>0</v>
      </c>
      <c r="D13" s="11">
        <v>6295799</v>
      </c>
    </row>
    <row r="14" spans="1:4" ht="15">
      <c r="A14" s="14" t="s">
        <v>85</v>
      </c>
      <c r="B14" s="11">
        <v>3271736</v>
      </c>
      <c r="C14" s="11">
        <v>0</v>
      </c>
      <c r="D14" s="11">
        <v>3271736</v>
      </c>
    </row>
    <row r="15" spans="1:4" ht="15">
      <c r="A15" s="14" t="s">
        <v>52</v>
      </c>
      <c r="B15" s="11">
        <v>8909297</v>
      </c>
      <c r="C15" s="11">
        <v>0</v>
      </c>
      <c r="D15" s="11">
        <v>8909297</v>
      </c>
    </row>
    <row r="16" spans="1:4" ht="15">
      <c r="A16" s="14" t="s">
        <v>86</v>
      </c>
      <c r="B16" s="11">
        <v>1640034</v>
      </c>
      <c r="C16" s="11">
        <v>0</v>
      </c>
      <c r="D16" s="11">
        <v>1640034</v>
      </c>
    </row>
    <row r="17" spans="1:4" ht="15">
      <c r="A17" s="14" t="s">
        <v>87</v>
      </c>
      <c r="B17" s="11">
        <v>18751613</v>
      </c>
      <c r="C17" s="11">
        <v>0</v>
      </c>
      <c r="D17" s="11">
        <v>18751613</v>
      </c>
    </row>
    <row r="18" spans="1:4" ht="15">
      <c r="A18" s="14" t="s">
        <v>88</v>
      </c>
      <c r="B18" s="11">
        <v>114207623</v>
      </c>
      <c r="C18" s="11">
        <v>0</v>
      </c>
      <c r="D18" s="11">
        <v>114207623</v>
      </c>
    </row>
    <row r="19" spans="1:4" ht="15">
      <c r="A19" s="14"/>
      <c r="B19" s="11">
        <v>2748276626</v>
      </c>
      <c r="C19" s="11">
        <v>0</v>
      </c>
      <c r="D19" s="11">
        <v>2748276626</v>
      </c>
    </row>
    <row r="20" spans="1:4" ht="15">
      <c r="A20" s="14" t="s">
        <v>107</v>
      </c>
      <c r="B20" s="11">
        <v>3261930684</v>
      </c>
      <c r="C20" s="11">
        <v>0</v>
      </c>
      <c r="D20" s="11">
        <v>3261930684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2020-03-13T15:51:36Z</cp:lastPrinted>
  <dcterms:created xsi:type="dcterms:W3CDTF">2018-06-06T21:57:38Z</dcterms:created>
  <dcterms:modified xsi:type="dcterms:W3CDTF">2023-02-27T12:22:19Z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2023</vt:lpwstr>
  </property>
  <property fmtid="{D5CDD505-2E9C-101B-9397-08002B2CF9AE}" pid="4" name="Detal">
    <vt:lpwstr>1</vt:lpwstr>
  </property>
  <property fmtid="{D5CDD505-2E9C-101B-9397-08002B2CF9AE}" pid="5" name="M">
    <vt:lpwstr>1.00000000000000</vt:lpwstr>
  </property>
</Properties>
</file>